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xck\Desktop\所属单位预算公开\"/>
    </mc:Choice>
  </mc:AlternateContent>
  <xr:revisionPtr revIDLastSave="0" documentId="8_{0ABDF2F1-F39F-441F-9C26-B89D155B1B37}" xr6:coauthVersionLast="47" xr6:coauthVersionMax="47" xr10:uidLastSave="{00000000-0000-0000-0000-000000000000}"/>
  <bookViews>
    <workbookView xWindow="-120" yWindow="-120" windowWidth="29040" windowHeight="15720" firstSheet="7" activeTab="10" xr2:uid="{00000000-000D-0000-FFFF-FFFF00000000}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0" i="11" l="1"/>
</calcChain>
</file>

<file path=xl/sharedStrings.xml><?xml version="1.0" encoding="utf-8"?>
<sst xmlns="http://schemas.openxmlformats.org/spreadsheetml/2006/main" count="793" uniqueCount="368">
  <si>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</si>
  <si>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</si>
  <si>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</si>
  <si>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</si>
  <si>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</si>
  <si>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</si>
  <si>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</si>
  <si>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</si>
  <si>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</si>
  <si>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</si>
  <si>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</si>
  <si>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</si>
  <si>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</si>
  <si>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</si>
  <si>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</si>
  <si>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</si>
  <si>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</si>
  <si>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</si>
  <si>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</si>
  <si>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</si>
  <si>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</si>
  <si>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</si>
  <si>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</si>
  <si>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</si>
  <si>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</si>
  <si>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</si>
  <si>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</si>
  <si>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</si>
  <si>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</si>
  <si>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</si>
  <si>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</si>
  <si>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</si>
  <si>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</si>
  <si>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</si>
  <si>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</si>
  <si>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</si>
  <si>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</si>
  <si>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</si>
  <si>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</si>
  <si>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</si>
  <si>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</si>
  <si>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</si>
  <si>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</si>
  <si>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</si>
  <si>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</si>
  <si>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</si>
  <si>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</si>
  <si>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</si>
  <si>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</si>
  <si>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</si>
  <si>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</si>
  <si>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</si>
  <si>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</si>
  <si>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</si>
  <si>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</si>
  <si>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</si>
  <si>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</si>
  <si>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</si>
  <si>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</si>
  <si>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</si>
  <si>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</si>
  <si>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</si>
  <si>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</si>
  <si>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</si>
  <si>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</si>
  <si>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</si>
  <si>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</si>
  <si>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</si>
  <si>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</si>
  <si>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</si>
  <si>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605</t>
  </si>
  <si>
    <t>鄂尔多斯市卫生健康委员会（鄂尔多斯市中医药管理局）（部门）</t>
  </si>
  <si>
    <t>605009</t>
  </si>
  <si>
    <t>鄂尔多斯市中医医院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</si>
  <si>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</si>
  <si>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</si>
  <si>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</si>
  <si>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</si>
  <si>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</si>
  <si>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</si>
  <si>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</si>
  <si>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</si>
  <si>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</si>
  <si>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</si>
  <si>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</si>
  <si>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</si>
  <si>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</si>
  <si>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</si>
  <si>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</si>
  <si>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</si>
  <si>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</si>
  <si>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210</t>
  </si>
  <si>
    <t>卫生健康支出</t>
  </si>
  <si>
    <t>21002</t>
  </si>
  <si>
    <t>公立医院</t>
  </si>
  <si>
    <t>2100202</t>
  </si>
  <si>
    <t>中医（民族）医院</t>
  </si>
  <si>
    <t>2100299</t>
  </si>
  <si>
    <t>其他公立医院支出</t>
  </si>
  <si>
    <t>21004</t>
  </si>
  <si>
    <t>公共卫生</t>
  </si>
  <si>
    <t>2100408</t>
  </si>
  <si>
    <t>基本公共卫生服务</t>
  </si>
  <si>
    <t>21011</t>
  </si>
  <si>
    <t>行政事业单位医疗</t>
  </si>
  <si>
    <t>2101102</t>
  </si>
  <si>
    <t>事业单位医疗</t>
  </si>
  <si>
    <t>2101103</t>
  </si>
  <si>
    <t>公务员医疗补助</t>
  </si>
  <si>
    <t>21017</t>
  </si>
  <si>
    <t>中医药事务</t>
  </si>
  <si>
    <t>2101704</t>
  </si>
  <si>
    <t>中医（民族医）药专项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</si>
  <si>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</si>
  <si>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</si>
  <si>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</si>
  <si>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</si>
  <si>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</si>
  <si>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</si>
  <si>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</si>
  <si>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</si>
  <si>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</si>
  <si>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</si>
  <si>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</si>
  <si>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</si>
  <si>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</si>
  <si>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</si>
  <si>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</si>
  <si>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</si>
  <si>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</si>
  <si>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</si>
  <si>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</si>
  <si>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</si>
  <si>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</si>
  <si>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</si>
  <si>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</si>
  <si>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</si>
  <si>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</si>
  <si>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</si>
  <si>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</si>
  <si>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</si>
  <si>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</si>
  <si>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</si>
  <si>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</si>
  <si>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</si>
  <si>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</si>
  <si>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</si>
  <si>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</si>
  <si>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</si>
  <si>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</si>
  <si>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</si>
  <si>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</si>
  <si>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</si>
  <si>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</si>
  <si>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</si>
  <si>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</si>
  <si>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</si>
  <si>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</si>
  <si>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</si>
  <si>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</si>
  <si>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</si>
  <si>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</si>
  <si>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</si>
  <si>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</si>
  <si>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</si>
  <si>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</si>
  <si>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</si>
  <si>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</si>
  <si>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</si>
  <si>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</si>
  <si>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</si>
  <si>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</si>
  <si>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</si>
  <si>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</si>
  <si>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</si>
  <si>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</si>
  <si>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</si>
  <si>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</si>
  <si>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</si>
  <si>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</si>
  <si>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</si>
  <si>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</si>
  <si>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</si>
  <si>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</si>
  <si>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</si>
  <si>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30113</t>
  </si>
  <si>
    <t>30199</t>
  </si>
  <si>
    <t>其他工资福利支出</t>
  </si>
  <si>
    <t>302</t>
  </si>
  <si>
    <t>商品和服务支出</t>
  </si>
  <si>
    <t>30239</t>
  </si>
  <si>
    <t>其他交通费用</t>
  </si>
  <si>
    <t>303</t>
  </si>
  <si>
    <t>对个人和家庭的补助</t>
  </si>
  <si>
    <t>30302</t>
  </si>
  <si>
    <t>退休费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</si>
  <si>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</si>
  <si>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</si>
  <si>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</si>
  <si>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</si>
  <si>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</si>
  <si>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</si>
  <si>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</si>
  <si>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</si>
  <si>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</si>
  <si>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</si>
  <si>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</si>
  <si>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</si>
  <si>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</si>
  <si>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</si>
  <si>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我单位不涉及此项内容，此表为空表。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</si>
  <si>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</si>
  <si>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</si>
  <si>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</si>
  <si>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</si>
  <si>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</si>
  <si>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</si>
  <si>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</si>
  <si>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</si>
  <si>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</si>
  <si>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</si>
  <si>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</si>
  <si>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</si>
  <si>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</si>
  <si>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</si>
  <si>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</si>
  <si>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</si>
  <si>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150600256053210000069</t>
  </si>
  <si>
    <t>中央医疗服务与保障能力提升（中医药事业传承与发展部分）补助资金</t>
  </si>
  <si>
    <t>150600256053210000068</t>
  </si>
  <si>
    <t>医疗服务与保障能力提升（公立医院综合改革）补助资金</t>
  </si>
  <si>
    <t>部门预算项目</t>
  </si>
  <si>
    <t>150600266053100010023</t>
  </si>
  <si>
    <t>柔性引进人才服务费</t>
  </si>
  <si>
    <t>150600266053100010022</t>
  </si>
  <si>
    <t>包联驻村工作经费</t>
  </si>
  <si>
    <t>150600256053200010080</t>
  </si>
  <si>
    <t>基本公共卫生服务项目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</si>
  <si>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</si>
  <si>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</si>
  <si>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</si>
  <si>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</si>
  <si>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</si>
  <si>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</si>
  <si>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</si>
  <si>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</si>
  <si>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</si>
  <si>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</si>
  <si>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</si>
  <si>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</si>
  <si>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</si>
  <si>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605009-鄂尔多斯市中医医院</t>
  </si>
  <si>
    <t>31-部门预算项目</t>
  </si>
  <si>
    <t>《鄂尔多斯市财政局  鄂尔多斯市卫生健康委员会关于下达2025年中央医疗服务与保障能力提升（中医药事业传承与发展部分）补助资金的通知》（鄂财社指〔2025〕56号）通过康复科科室建设，购买设备和人才培养等，对我院康复科完成提升，更好服务患者。</t>
  </si>
  <si>
    <t>产出指标</t>
  </si>
  <si>
    <t>成本指标</t>
  </si>
  <si>
    <t>人才培养投入</t>
  </si>
  <si>
    <t>反向</t>
  </si>
  <si>
    <t>小于等于</t>
  </si>
  <si>
    <t>50</t>
  </si>
  <si>
    <t>万元</t>
  </si>
  <si>
    <t>5</t>
  </si>
  <si>
    <t>成本控制率</t>
  </si>
  <si>
    <t>99</t>
  </si>
  <si>
    <t>百分比</t>
  </si>
  <si>
    <t>数量指标</t>
  </si>
  <si>
    <t>医疗服务收入</t>
  </si>
  <si>
    <t>正向</t>
  </si>
  <si>
    <t>大于等于</t>
  </si>
  <si>
    <t>60</t>
  </si>
  <si>
    <t>10</t>
  </si>
  <si>
    <t>医院服务规模</t>
  </si>
  <si>
    <t>12</t>
  </si>
  <si>
    <t>时效指标</t>
  </si>
  <si>
    <t>专家开展医疗服务时间</t>
  </si>
  <si>
    <t>定性</t>
  </si>
  <si>
    <t>2026年1月-12月</t>
  </si>
  <si>
    <t>债务规模控制情况</t>
  </si>
  <si>
    <t>质量指标</t>
  </si>
  <si>
    <t>资金执行进度</t>
  </si>
  <si>
    <t>95</t>
  </si>
  <si>
    <t>购买设备效益分析比</t>
  </si>
  <si>
    <t>等于</t>
  </si>
  <si>
    <t>100</t>
  </si>
  <si>
    <t>效益指标</t>
  </si>
  <si>
    <t>可持续影响指标</t>
  </si>
  <si>
    <t>持续提升医护人员医疗水平</t>
  </si>
  <si>
    <t>提升</t>
  </si>
  <si>
    <t>社会效益指标</t>
  </si>
  <si>
    <t>提高医院综合实力</t>
  </si>
  <si>
    <t>20</t>
  </si>
  <si>
    <t>满意度指标</t>
  </si>
  <si>
    <t>服务对象满意度指标</t>
  </si>
  <si>
    <t>患者满意度</t>
  </si>
  <si>
    <t>90</t>
  </si>
  <si>
    <t>《鄂尔多斯市财政局  鄂尔多斯市卫生健康委员会关于下达2025年中央医疗服务与保障能力提升（公立医院综合改革）补助资金的通知》（鄂财社指〔2025〕59号）旨在能力建设提升工作，通过设备购置、设施更新、人才培养和智慧医疗等方面。提高医院综合能力。</t>
  </si>
  <si>
    <t>公立医院次均门诊/住院费用增幅</t>
  </si>
  <si>
    <t>公立医院医疗服务收入占比</t>
  </si>
  <si>
    <t>按病种付费覆盖比例</t>
  </si>
  <si>
    <t>医疗服务能力提升情况</t>
  </si>
  <si>
    <t>资金到位率与执行率</t>
  </si>
  <si>
    <t>资金使用的规范性</t>
  </si>
  <si>
    <t>专科/人才建设完成情况</t>
  </si>
  <si>
    <t>公立医院药占比（不含中药饮片）</t>
  </si>
  <si>
    <t>基层医疗卫生机构诊疗量占比</t>
  </si>
  <si>
    <t>《鄂尔多斯市财政局  鄂尔多斯市卫生健康委员会关于下达2025年中央基本公共卫生服务（第二批）补助资金预算的通知》（鄂财社指〔2025〕441号）为进一步做好基本公共卫生服务项目，促进基本公共卫生服务，开展职业病监测，最大限度地保护患者，推进健康服务。</t>
  </si>
  <si>
    <t>工作经费成本</t>
  </si>
  <si>
    <t>8</t>
  </si>
  <si>
    <t>宣传费用成本</t>
  </si>
  <si>
    <t>250</t>
  </si>
  <si>
    <t>元</t>
  </si>
  <si>
    <t>老年人中医药健康管理</t>
  </si>
  <si>
    <t>1</t>
  </si>
  <si>
    <t>个</t>
  </si>
  <si>
    <t>传染病等宣传</t>
  </si>
  <si>
    <t>批</t>
  </si>
  <si>
    <t>支付及时性</t>
  </si>
  <si>
    <t>及时</t>
  </si>
  <si>
    <t>下达时限</t>
  </si>
  <si>
    <t>2026年初</t>
  </si>
  <si>
    <t>驻村工作合格率</t>
  </si>
  <si>
    <t>驻村工作覆盖率</t>
  </si>
  <si>
    <t>基本公共卫生服务水平</t>
  </si>
  <si>
    <t>长期</t>
  </si>
  <si>
    <t>15</t>
  </si>
  <si>
    <t>居民健康素养水平</t>
  </si>
  <si>
    <t>有效促进</t>
  </si>
  <si>
    <t>居民满意度</t>
  </si>
  <si>
    <t>乡村振兴工作经费成本</t>
  </si>
  <si>
    <t>驻村生活补助每日标准</t>
  </si>
  <si>
    <t>帮扶村镇数量</t>
  </si>
  <si>
    <t>帮扶贫困群众数量</t>
  </si>
  <si>
    <t>支付驻村生活补助及时性</t>
  </si>
  <si>
    <t>驻村工作经费下达时限</t>
  </si>
  <si>
    <t>持续发挥乡村建设工作</t>
  </si>
  <si>
    <t>有助于实现共同富裕建设和谐社会</t>
  </si>
  <si>
    <t>村民满意度</t>
  </si>
  <si>
    <t>《鄂尔多斯市人民政府关于印发〈促进中医药（蒙医药）传承创新发展若干政策措施〉的通知》（鄂府发〔2021〕298号）通过引进专家人才，对我院医护人员进行技术指导与学术交流，从而提升我院整体医疗水平，更好服务患者。</t>
  </si>
  <si>
    <t>外请专家成本</t>
  </si>
  <si>
    <t>引进专家数量</t>
  </si>
  <si>
    <t>人</t>
  </si>
  <si>
    <t>引进专家每年批次</t>
  </si>
  <si>
    <t>批次</t>
  </si>
  <si>
    <t>外聘专家时间</t>
  </si>
  <si>
    <t>人才培养考核达标率</t>
  </si>
  <si>
    <t>增加外请专家资格符合率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</si>
  <si>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</si>
  <si>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</si>
  <si>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</si>
  <si>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</si>
  <si>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</si>
  <si>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</si>
  <si>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</si>
  <si>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</si>
  <si>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150600266052100010394</t>
  </si>
  <si>
    <t>公用经费（非财政拨款单位资金安排）</t>
  </si>
  <si>
    <t>其他办公设备</t>
  </si>
  <si>
    <t>1000000</t>
  </si>
  <si>
    <t>其他医疗设备</t>
  </si>
  <si>
    <t>10000000</t>
  </si>
  <si>
    <t>其他印刷服务</t>
  </si>
  <si>
    <t>300000</t>
  </si>
  <si>
    <t>物业管理服务</t>
  </si>
  <si>
    <t>6000000</t>
  </si>
  <si>
    <t>车辆加油、添加燃料服务</t>
  </si>
  <si>
    <t>150000</t>
  </si>
  <si>
    <t>17450000</t>
  </si>
  <si>
    <t>通过进一步加强对全市驻村工作的规范管理，更好的发挥包联部门及驻村干部的积极作用，确保实现巩固拓展脱贫攻坚成果同乡村振兴有效衔接，让包联驻村工作在全市乡村振兴建设中做出应有的贡献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</si>
</sst>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#,##0.00;\-#,##0.00;&quot;&quot;"/>
    <numFmt numFmtId="179" formatCode="0_ "/>
  </numFmts>
  <fonts count="12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rgb="FF0F1115"/>
      <name val="宋体"/>
      <family val="3"/>
      <charset val="134"/>
    </font>
    <font>
      <sz val="11.25"/>
      <color rgb="FF0F1115"/>
      <name val="Segoe UI"/>
      <family val="2"/>
    </font>
    <font>
      <sz val="12"/>
      <color rgb="FF0F1115"/>
      <name val="Segoe UI"/>
      <family val="2"/>
    </font>
    <font>
      <sz val="18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8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8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7" fillId="3" borderId="0" xfId="0" applyFont="1" applyFill="1"/>
    <xf numFmtId="0" fontId="5" fillId="3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8" fillId="3" borderId="0" xfId="0" applyFont="1" applyFill="1"/>
    <xf numFmtId="0" fontId="9" fillId="3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8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79" fontId="6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0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78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showGridLines="0" topLeftCell="A12" workbookViewId="0">
      <selection sqref="A1:D1"/>
    </sheetView>
  </sheetViews>
  <sheetFormatPr defaultColWidth="9"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9" t="s">
        <v>0</v>
      </c>
      <c r="B1" s="39"/>
      <c r="C1" s="39"/>
      <c r="D1" s="39"/>
      <c r="E1" s="34"/>
    </row>
    <row r="2" spans="1:5" ht="17.25" customHeight="1" x14ac:dyDescent="0.15">
      <c r="D2" s="3" t="s">
        <v>1</v>
      </c>
    </row>
    <row r="3" spans="1:5" ht="30" customHeight="1" x14ac:dyDescent="0.15">
      <c r="A3" s="40" t="s">
        <v>2</v>
      </c>
      <c r="B3" s="40"/>
      <c r="C3" s="40"/>
      <c r="D3" s="40"/>
      <c r="E3" s="24"/>
    </row>
    <row r="4" spans="1:5" ht="22.5" customHeight="1" x14ac:dyDescent="0.15">
      <c r="A4" s="38" t="s">
        <v>3</v>
      </c>
      <c r="B4" s="38"/>
      <c r="C4" s="38" t="s">
        <v>4</v>
      </c>
      <c r="D4" s="38"/>
      <c r="E4" s="25"/>
    </row>
    <row r="5" spans="1:5" ht="22.5" customHeight="1" x14ac:dyDescent="0.15">
      <c r="A5" s="4" t="s">
        <v>5</v>
      </c>
      <c r="B5" s="4" t="s">
        <v>6</v>
      </c>
      <c r="C5" s="4" t="s">
        <v>5</v>
      </c>
      <c r="D5" s="4" t="s">
        <v>6</v>
      </c>
      <c r="E5" s="25"/>
    </row>
    <row r="6" spans="1:5" ht="18.75" customHeight="1" x14ac:dyDescent="0.15">
      <c r="A6" s="6" t="s">
        <v>7</v>
      </c>
      <c r="B6" s="8">
        <v>71779039.939999998</v>
      </c>
      <c r="C6" s="6" t="s">
        <v>8</v>
      </c>
      <c r="D6" s="8">
        <v>0</v>
      </c>
      <c r="E6" s="9"/>
    </row>
    <row r="7" spans="1:5" ht="18.75" customHeight="1" x14ac:dyDescent="0.15">
      <c r="A7" s="6" t="s">
        <v>9</v>
      </c>
      <c r="B7" s="8">
        <v>0</v>
      </c>
      <c r="C7" s="6" t="s">
        <v>10</v>
      </c>
      <c r="D7" s="8">
        <v>0</v>
      </c>
      <c r="E7" s="9"/>
    </row>
    <row r="8" spans="1:5" ht="18.75" customHeight="1" x14ac:dyDescent="0.15">
      <c r="A8" s="6" t="s">
        <v>11</v>
      </c>
      <c r="B8" s="8">
        <v>0</v>
      </c>
      <c r="C8" s="6" t="s">
        <v>12</v>
      </c>
      <c r="D8" s="8">
        <v>0</v>
      </c>
      <c r="E8" s="9"/>
    </row>
    <row r="9" spans="1:5" ht="18.75" customHeight="1" x14ac:dyDescent="0.15">
      <c r="A9" s="6" t="s">
        <v>13</v>
      </c>
      <c r="B9" s="8">
        <v>0</v>
      </c>
      <c r="C9" s="6" t="s">
        <v>14</v>
      </c>
      <c r="D9" s="8">
        <v>0</v>
      </c>
      <c r="E9" s="9"/>
    </row>
    <row r="10" spans="1:5" ht="18.75" customHeight="1" x14ac:dyDescent="0.15">
      <c r="A10" s="6" t="s">
        <v>15</v>
      </c>
      <c r="B10" s="8">
        <v>158969364.94999999</v>
      </c>
      <c r="C10" s="6" t="s">
        <v>16</v>
      </c>
      <c r="D10" s="8">
        <v>0</v>
      </c>
      <c r="E10" s="9"/>
    </row>
    <row r="11" spans="1:5" ht="18.75" customHeight="1" x14ac:dyDescent="0.15">
      <c r="A11" s="6" t="s">
        <v>17</v>
      </c>
      <c r="B11" s="8">
        <v>0</v>
      </c>
      <c r="C11" s="6" t="s">
        <v>18</v>
      </c>
      <c r="D11" s="8">
        <v>0</v>
      </c>
      <c r="E11" s="9"/>
    </row>
    <row r="12" spans="1:5" ht="18.75" customHeight="1" x14ac:dyDescent="0.15">
      <c r="A12" s="6" t="s">
        <v>19</v>
      </c>
      <c r="B12" s="8">
        <v>0</v>
      </c>
      <c r="C12" s="6" t="s">
        <v>20</v>
      </c>
      <c r="D12" s="8">
        <v>0</v>
      </c>
      <c r="E12" s="9"/>
    </row>
    <row r="13" spans="1:5" ht="18.75" customHeight="1" x14ac:dyDescent="0.15">
      <c r="A13" s="6" t="s">
        <v>21</v>
      </c>
      <c r="B13" s="8">
        <v>0</v>
      </c>
      <c r="C13" s="6" t="s">
        <v>22</v>
      </c>
      <c r="D13" s="8">
        <v>2923849.79</v>
      </c>
      <c r="E13" s="9"/>
    </row>
    <row r="14" spans="1:5" ht="18.75" customHeight="1" x14ac:dyDescent="0.15">
      <c r="A14" s="6" t="s">
        <v>23</v>
      </c>
      <c r="B14" s="8">
        <v>0</v>
      </c>
      <c r="C14" s="6" t="s">
        <v>24</v>
      </c>
      <c r="D14" s="8">
        <v>0</v>
      </c>
      <c r="E14" s="9"/>
    </row>
    <row r="15" spans="1:5" ht="18.75" customHeight="1" x14ac:dyDescent="0.15">
      <c r="A15" s="6"/>
      <c r="B15" s="8"/>
      <c r="C15" s="6" t="s">
        <v>25</v>
      </c>
      <c r="D15" s="8">
        <v>230462025.78</v>
      </c>
      <c r="E15" s="9"/>
    </row>
    <row r="16" spans="1:5" ht="18.75" customHeight="1" x14ac:dyDescent="0.15">
      <c r="A16" s="6"/>
      <c r="B16" s="8"/>
      <c r="C16" s="6" t="s">
        <v>26</v>
      </c>
      <c r="D16" s="8">
        <v>0</v>
      </c>
      <c r="E16" s="9"/>
    </row>
    <row r="17" spans="1:5" ht="18.75" customHeight="1" x14ac:dyDescent="0.15">
      <c r="A17" s="6"/>
      <c r="B17" s="8"/>
      <c r="C17" s="6" t="s">
        <v>27</v>
      </c>
      <c r="D17" s="8">
        <v>0</v>
      </c>
      <c r="E17" s="9"/>
    </row>
    <row r="18" spans="1:5" ht="18.75" customHeight="1" x14ac:dyDescent="0.15">
      <c r="A18" s="6"/>
      <c r="B18" s="8"/>
      <c r="C18" s="6" t="s">
        <v>28</v>
      </c>
      <c r="D18" s="8">
        <v>0</v>
      </c>
      <c r="E18" s="9"/>
    </row>
    <row r="19" spans="1:5" ht="18.75" customHeight="1" x14ac:dyDescent="0.15">
      <c r="A19" s="6"/>
      <c r="B19" s="8"/>
      <c r="C19" s="6" t="s">
        <v>29</v>
      </c>
      <c r="D19" s="8">
        <v>0</v>
      </c>
      <c r="E19" s="9"/>
    </row>
    <row r="20" spans="1:5" ht="18.75" customHeight="1" x14ac:dyDescent="0.15">
      <c r="A20" s="6"/>
      <c r="B20" s="8"/>
      <c r="C20" s="6" t="s">
        <v>30</v>
      </c>
      <c r="D20" s="8">
        <v>0</v>
      </c>
      <c r="E20" s="9"/>
    </row>
    <row r="21" spans="1:5" ht="18.75" customHeight="1" x14ac:dyDescent="0.15">
      <c r="A21" s="6"/>
      <c r="B21" s="8"/>
      <c r="C21" s="6" t="s">
        <v>31</v>
      </c>
      <c r="D21" s="8">
        <v>0</v>
      </c>
      <c r="E21" s="9"/>
    </row>
    <row r="22" spans="1:5" ht="18.75" customHeight="1" x14ac:dyDescent="0.15">
      <c r="A22" s="6"/>
      <c r="B22" s="8"/>
      <c r="C22" s="6" t="s">
        <v>32</v>
      </c>
      <c r="D22" s="8">
        <v>0</v>
      </c>
      <c r="E22" s="9"/>
    </row>
    <row r="23" spans="1:5" ht="18.75" customHeight="1" x14ac:dyDescent="0.15">
      <c r="A23" s="6"/>
      <c r="B23" s="8"/>
      <c r="C23" s="6" t="s">
        <v>33</v>
      </c>
      <c r="D23" s="8">
        <v>0</v>
      </c>
      <c r="E23" s="9"/>
    </row>
    <row r="24" spans="1:5" ht="18.75" customHeight="1" x14ac:dyDescent="0.15">
      <c r="A24" s="6"/>
      <c r="B24" s="8"/>
      <c r="C24" s="6" t="s">
        <v>34</v>
      </c>
      <c r="D24" s="8">
        <v>0</v>
      </c>
      <c r="E24" s="9"/>
    </row>
    <row r="25" spans="1:5" ht="18.75" customHeight="1" x14ac:dyDescent="0.15">
      <c r="A25" s="6"/>
      <c r="B25" s="8"/>
      <c r="C25" s="6" t="s">
        <v>35</v>
      </c>
      <c r="D25" s="8">
        <v>1672029.32</v>
      </c>
      <c r="E25" s="9"/>
    </row>
    <row r="26" spans="1:5" ht="18.75" customHeight="1" x14ac:dyDescent="0.15">
      <c r="A26" s="6"/>
      <c r="B26" s="8"/>
      <c r="C26" s="6" t="s">
        <v>36</v>
      </c>
      <c r="D26" s="8">
        <v>0</v>
      </c>
      <c r="E26" s="9"/>
    </row>
    <row r="27" spans="1:5" ht="18.75" customHeight="1" x14ac:dyDescent="0.15">
      <c r="A27" s="6"/>
      <c r="B27" s="8"/>
      <c r="C27" s="6" t="s">
        <v>37</v>
      </c>
      <c r="D27" s="8">
        <v>0</v>
      </c>
      <c r="E27" s="9"/>
    </row>
    <row r="28" spans="1:5" ht="18.75" customHeight="1" x14ac:dyDescent="0.15">
      <c r="A28" s="6"/>
      <c r="B28" s="8"/>
      <c r="C28" s="6" t="s">
        <v>38</v>
      </c>
      <c r="D28" s="8">
        <v>0</v>
      </c>
      <c r="E28" s="9"/>
    </row>
    <row r="29" spans="1:5" ht="18.75" customHeight="1" x14ac:dyDescent="0.15">
      <c r="A29" s="6"/>
      <c r="B29" s="8"/>
      <c r="C29" s="6" t="s">
        <v>39</v>
      </c>
      <c r="D29" s="8">
        <v>0</v>
      </c>
      <c r="E29" s="9"/>
    </row>
    <row r="30" spans="1:5" ht="18.75" customHeight="1" x14ac:dyDescent="0.15">
      <c r="A30" s="6"/>
      <c r="B30" s="8"/>
      <c r="C30" s="6" t="s">
        <v>40</v>
      </c>
      <c r="D30" s="8">
        <v>0</v>
      </c>
      <c r="E30" s="9"/>
    </row>
    <row r="31" spans="1:5" ht="18.75" customHeight="1" x14ac:dyDescent="0.15">
      <c r="A31" s="6"/>
      <c r="B31" s="8"/>
      <c r="C31" s="6" t="s">
        <v>41</v>
      </c>
      <c r="D31" s="8">
        <v>0</v>
      </c>
      <c r="E31" s="9"/>
    </row>
    <row r="32" spans="1:5" ht="18.75" customHeight="1" x14ac:dyDescent="0.15">
      <c r="A32" s="6"/>
      <c r="B32" s="8"/>
      <c r="C32" s="6" t="s">
        <v>42</v>
      </c>
      <c r="D32" s="8">
        <v>0</v>
      </c>
      <c r="E32" s="9"/>
    </row>
    <row r="33" spans="1:5" ht="18.75" customHeight="1" x14ac:dyDescent="0.15">
      <c r="A33" s="6"/>
      <c r="B33" s="8"/>
      <c r="C33" s="6" t="s">
        <v>43</v>
      </c>
      <c r="D33" s="8">
        <v>0</v>
      </c>
      <c r="E33" s="9"/>
    </row>
    <row r="34" spans="1:5" ht="18.75" customHeight="1" x14ac:dyDescent="0.15">
      <c r="A34" s="6"/>
      <c r="B34" s="8"/>
      <c r="C34" s="6" t="s">
        <v>44</v>
      </c>
      <c r="D34" s="8">
        <v>0</v>
      </c>
      <c r="E34" s="9"/>
    </row>
    <row r="35" spans="1:5" ht="18.75" customHeight="1" x14ac:dyDescent="0.15">
      <c r="A35" s="6"/>
      <c r="B35" s="8"/>
      <c r="C35" s="6" t="s">
        <v>45</v>
      </c>
      <c r="D35" s="8">
        <v>0</v>
      </c>
      <c r="E35" s="9"/>
    </row>
    <row r="36" spans="1:5" ht="18.75" customHeight="1" x14ac:dyDescent="0.15">
      <c r="A36" s="6"/>
      <c r="B36" s="8"/>
      <c r="C36" s="6" t="s">
        <v>46</v>
      </c>
      <c r="D36" s="8">
        <v>0</v>
      </c>
      <c r="E36" s="9"/>
    </row>
    <row r="37" spans="1:5" ht="18.75" customHeight="1" x14ac:dyDescent="0.15">
      <c r="A37" s="10" t="s">
        <v>47</v>
      </c>
      <c r="B37" s="12">
        <v>230748404.88999999</v>
      </c>
      <c r="C37" s="10" t="s">
        <v>48</v>
      </c>
      <c r="D37" s="12">
        <v>235057904.88999999</v>
      </c>
      <c r="E37" s="13"/>
    </row>
    <row r="38" spans="1:5" ht="18.75" customHeight="1" x14ac:dyDescent="0.15">
      <c r="A38" s="35" t="s">
        <v>49</v>
      </c>
      <c r="B38" s="8">
        <v>4309500</v>
      </c>
      <c r="C38" s="35" t="s">
        <v>50</v>
      </c>
      <c r="D38" s="8">
        <v>0</v>
      </c>
      <c r="E38" s="9"/>
    </row>
    <row r="39" spans="1:5" ht="18.75" customHeight="1" x14ac:dyDescent="0.15">
      <c r="A39" s="10" t="s">
        <v>51</v>
      </c>
      <c r="B39" s="12">
        <v>235057904.88999999</v>
      </c>
      <c r="C39" s="10" t="s">
        <v>52</v>
      </c>
      <c r="D39" s="12">
        <v>235057904.88999999</v>
      </c>
      <c r="E39" s="13"/>
    </row>
  </sheetData>
  <mergeCells count="4">
    <mergeCell ref="A1:D1"/>
    <mergeCell ref="A3:D3"/>
    <mergeCell ref="A4:B4"/>
    <mergeCell ref="C4:D4"/>
  </mergeCells>
  <phoneticPr fontId="1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1"/>
  <sheetViews>
    <sheetView showGridLines="0" workbookViewId="0">
      <selection activeCell="C10" sqref="C10"/>
    </sheetView>
  </sheetViews>
  <sheetFormatPr defaultColWidth="9" defaultRowHeight="13.5" x14ac:dyDescent="0.15"/>
  <cols>
    <col min="1" max="2" width="28.625" customWidth="1"/>
    <col min="3" max="3" width="50" customWidth="1"/>
    <col min="4" max="14" width="28.625" customWidth="1"/>
    <col min="15" max="15" width="4.125" customWidth="1"/>
  </cols>
  <sheetData>
    <row r="1" spans="1:15" ht="18.75" customHeight="1" x14ac:dyDescent="0.15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5" customHeight="1" x14ac:dyDescent="0.1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15" ht="20.25" customHeight="1" x14ac:dyDescent="0.15">
      <c r="N3" s="3" t="s">
        <v>1</v>
      </c>
    </row>
    <row r="4" spans="1:15" ht="22.5" customHeight="1" x14ac:dyDescent="0.15">
      <c r="A4" s="38" t="s">
        <v>219</v>
      </c>
      <c r="B4" s="38" t="s">
        <v>220</v>
      </c>
      <c r="C4" s="38" t="s">
        <v>221</v>
      </c>
      <c r="D4" s="38" t="s">
        <v>222</v>
      </c>
      <c r="E4" s="38" t="s">
        <v>223</v>
      </c>
      <c r="F4" s="38" t="s">
        <v>57</v>
      </c>
      <c r="G4" s="38" t="s">
        <v>224</v>
      </c>
      <c r="H4" s="38"/>
      <c r="I4" s="38"/>
      <c r="J4" s="38" t="s">
        <v>225</v>
      </c>
      <c r="K4" s="38"/>
      <c r="L4" s="38"/>
      <c r="M4" s="38" t="s">
        <v>63</v>
      </c>
      <c r="N4" s="38" t="s">
        <v>69</v>
      </c>
      <c r="O4" s="5"/>
    </row>
    <row r="5" spans="1:15" ht="22.5" customHeight="1" x14ac:dyDescent="0.15">
      <c r="A5" s="38"/>
      <c r="B5" s="38"/>
      <c r="C5" s="38"/>
      <c r="D5" s="38"/>
      <c r="E5" s="38"/>
      <c r="F5" s="38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38"/>
      <c r="N5" s="38"/>
      <c r="O5" s="5"/>
    </row>
    <row r="6" spans="1:15" ht="26.25" customHeight="1" x14ac:dyDescent="0.15">
      <c r="A6" s="6" t="s">
        <v>226</v>
      </c>
      <c r="B6" s="6" t="s">
        <v>227</v>
      </c>
      <c r="C6" s="6" t="s">
        <v>228</v>
      </c>
      <c r="D6" s="6" t="s">
        <v>72</v>
      </c>
      <c r="E6" s="6" t="s">
        <v>73</v>
      </c>
      <c r="F6" s="8">
        <v>2139500</v>
      </c>
      <c r="G6" s="8">
        <v>0</v>
      </c>
      <c r="H6" s="8">
        <v>0</v>
      </c>
      <c r="I6" s="8">
        <v>0</v>
      </c>
      <c r="J6" s="8">
        <v>2139500</v>
      </c>
      <c r="K6" s="8">
        <v>0</v>
      </c>
      <c r="L6" s="8">
        <v>0</v>
      </c>
      <c r="M6" s="8">
        <v>0</v>
      </c>
      <c r="N6" s="8">
        <v>0</v>
      </c>
      <c r="O6" s="9"/>
    </row>
    <row r="7" spans="1:15" ht="26.25" customHeight="1" x14ac:dyDescent="0.15">
      <c r="A7" s="6" t="s">
        <v>226</v>
      </c>
      <c r="B7" s="6" t="s">
        <v>229</v>
      </c>
      <c r="C7" s="6" t="s">
        <v>230</v>
      </c>
      <c r="D7" s="6" t="s">
        <v>72</v>
      </c>
      <c r="E7" s="6" t="s">
        <v>73</v>
      </c>
      <c r="F7" s="8">
        <v>2000000</v>
      </c>
      <c r="G7" s="8">
        <v>0</v>
      </c>
      <c r="H7" s="8">
        <v>0</v>
      </c>
      <c r="I7" s="8">
        <v>0</v>
      </c>
      <c r="J7" s="8">
        <v>2000000</v>
      </c>
      <c r="K7" s="8">
        <v>0</v>
      </c>
      <c r="L7" s="8">
        <v>0</v>
      </c>
      <c r="M7" s="8">
        <v>0</v>
      </c>
      <c r="N7" s="8">
        <v>0</v>
      </c>
      <c r="O7" s="9"/>
    </row>
    <row r="8" spans="1:15" ht="26.25" customHeight="1" x14ac:dyDescent="0.15">
      <c r="A8" s="6" t="s">
        <v>231</v>
      </c>
      <c r="B8" s="6" t="s">
        <v>232</v>
      </c>
      <c r="C8" s="6" t="s">
        <v>233</v>
      </c>
      <c r="D8" s="6" t="s">
        <v>72</v>
      </c>
      <c r="E8" s="6" t="s">
        <v>73</v>
      </c>
      <c r="F8" s="8">
        <v>500000</v>
      </c>
      <c r="G8" s="8">
        <v>500000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/>
    </row>
    <row r="9" spans="1:15" ht="26.25" customHeight="1" x14ac:dyDescent="0.15">
      <c r="A9" s="6" t="s">
        <v>231</v>
      </c>
      <c r="B9" s="6" t="s">
        <v>234</v>
      </c>
      <c r="C9" s="6" t="s">
        <v>235</v>
      </c>
      <c r="D9" s="6" t="s">
        <v>72</v>
      </c>
      <c r="E9" s="6" t="s">
        <v>73</v>
      </c>
      <c r="F9" s="8">
        <v>80000</v>
      </c>
      <c r="G9" s="8">
        <v>80000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/>
    </row>
    <row r="10" spans="1:15" ht="26.25" customHeight="1" x14ac:dyDescent="0.15">
      <c r="A10" s="6" t="s">
        <v>226</v>
      </c>
      <c r="B10" s="6" t="s">
        <v>236</v>
      </c>
      <c r="C10" s="6" t="s">
        <v>237</v>
      </c>
      <c r="D10" s="6" t="s">
        <v>72</v>
      </c>
      <c r="E10" s="6" t="s">
        <v>73</v>
      </c>
      <c r="F10" s="8">
        <v>170000</v>
      </c>
      <c r="G10" s="8">
        <v>0</v>
      </c>
      <c r="H10" s="8">
        <v>0</v>
      </c>
      <c r="I10" s="8">
        <v>0</v>
      </c>
      <c r="J10" s="8">
        <v>170000</v>
      </c>
      <c r="K10" s="8">
        <v>0</v>
      </c>
      <c r="L10" s="8">
        <v>0</v>
      </c>
      <c r="M10" s="8">
        <v>0</v>
      </c>
      <c r="N10" s="8">
        <v>0</v>
      </c>
      <c r="O10" s="9"/>
    </row>
    <row r="11" spans="1:15" ht="26.25" customHeight="1" x14ac:dyDescent="0.15">
      <c r="A11" s="41" t="s">
        <v>238</v>
      </c>
      <c r="B11" s="41"/>
      <c r="C11" s="41"/>
      <c r="D11" s="41"/>
      <c r="E11" s="41"/>
      <c r="F11" s="12">
        <v>4889500</v>
      </c>
      <c r="G11" s="12">
        <v>580000</v>
      </c>
      <c r="H11" s="12">
        <v>0</v>
      </c>
      <c r="I11" s="12">
        <v>0</v>
      </c>
      <c r="J11" s="12">
        <v>4309500</v>
      </c>
      <c r="K11" s="12">
        <v>0</v>
      </c>
      <c r="L11" s="12">
        <v>0</v>
      </c>
      <c r="M11" s="12">
        <v>0</v>
      </c>
      <c r="N11" s="12">
        <v>0</v>
      </c>
      <c r="O11" s="13"/>
    </row>
  </sheetData>
  <mergeCells count="12">
    <mergeCell ref="A2:N2"/>
    <mergeCell ref="G4:I4"/>
    <mergeCell ref="J4:L4"/>
    <mergeCell ref="A11:E11"/>
    <mergeCell ref="A4:A5"/>
    <mergeCell ref="B4:B5"/>
    <mergeCell ref="C4:C5"/>
    <mergeCell ref="D4:D5"/>
    <mergeCell ref="E4:E5"/>
    <mergeCell ref="F4:F5"/>
    <mergeCell ref="M4:M5"/>
    <mergeCell ref="N4:N5"/>
  </mergeCells>
  <phoneticPr fontId="1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0"/>
  <sheetViews>
    <sheetView showGridLines="0" tabSelected="1" topLeftCell="B38" workbookViewId="0">
      <selection activeCell="E38" sqref="E38:E48"/>
    </sheetView>
  </sheetViews>
  <sheetFormatPr defaultColWidth="9" defaultRowHeight="13.5" x14ac:dyDescent="0.15"/>
  <cols>
    <col min="1" max="2" width="42.875" customWidth="1"/>
    <col min="3" max="4" width="28.625" customWidth="1"/>
    <col min="5" max="5" width="71.375" customWidth="1"/>
    <col min="6" max="7" width="21.375" customWidth="1"/>
    <col min="8" max="8" width="32.25" customWidth="1"/>
    <col min="9" max="13" width="21.375" customWidth="1"/>
    <col min="14" max="14" width="14.25" customWidth="1"/>
  </cols>
  <sheetData>
    <row r="1" spans="1:14" ht="18.75" customHeight="1" x14ac:dyDescent="0.15">
      <c r="A1" s="36" t="s">
        <v>239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"/>
    </row>
    <row r="2" spans="1:14" ht="30" customHeight="1" x14ac:dyDescent="0.15">
      <c r="A2" s="37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2"/>
    </row>
    <row r="3" spans="1:14" ht="13.5" customHeight="1" x14ac:dyDescent="0.15">
      <c r="M3" s="3" t="s">
        <v>1</v>
      </c>
    </row>
    <row r="4" spans="1:14" ht="30" customHeight="1" x14ac:dyDescent="0.15">
      <c r="A4" s="4" t="s">
        <v>221</v>
      </c>
      <c r="B4" s="4" t="s">
        <v>223</v>
      </c>
      <c r="C4" s="4" t="s">
        <v>241</v>
      </c>
      <c r="D4" s="4" t="s">
        <v>6</v>
      </c>
      <c r="E4" s="4" t="s">
        <v>242</v>
      </c>
      <c r="F4" s="4" t="s">
        <v>243</v>
      </c>
      <c r="G4" s="4" t="s">
        <v>244</v>
      </c>
      <c r="H4" s="4" t="s">
        <v>245</v>
      </c>
      <c r="I4" s="4" t="s">
        <v>246</v>
      </c>
      <c r="J4" s="4" t="s">
        <v>247</v>
      </c>
      <c r="K4" s="4" t="s">
        <v>248</v>
      </c>
      <c r="L4" s="4" t="s">
        <v>249</v>
      </c>
      <c r="M4" s="4" t="s">
        <v>250</v>
      </c>
      <c r="N4" s="5"/>
    </row>
    <row r="5" spans="1:14" ht="26.25" customHeight="1" x14ac:dyDescent="0.15">
      <c r="A5" s="42" t="s">
        <v>228</v>
      </c>
      <c r="B5" s="42" t="s">
        <v>251</v>
      </c>
      <c r="C5" s="42" t="s">
        <v>252</v>
      </c>
      <c r="D5" s="43">
        <v>2139500</v>
      </c>
      <c r="E5" s="42" t="s">
        <v>253</v>
      </c>
      <c r="F5" s="42" t="s">
        <v>254</v>
      </c>
      <c r="G5" s="42" t="s">
        <v>255</v>
      </c>
      <c r="H5" s="15" t="s">
        <v>256</v>
      </c>
      <c r="I5" s="16" t="s">
        <v>257</v>
      </c>
      <c r="J5" s="16" t="s">
        <v>258</v>
      </c>
      <c r="K5" s="14" t="s">
        <v>259</v>
      </c>
      <c r="L5" s="14" t="s">
        <v>260</v>
      </c>
      <c r="M5" s="14" t="s">
        <v>261</v>
      </c>
      <c r="N5" s="17"/>
    </row>
    <row r="6" spans="1:14" ht="26.25" customHeight="1" x14ac:dyDescent="0.15">
      <c r="A6" s="42"/>
      <c r="B6" s="42"/>
      <c r="C6" s="42"/>
      <c r="D6" s="43"/>
      <c r="E6" s="42"/>
      <c r="F6" s="42"/>
      <c r="G6" s="42"/>
      <c r="H6" s="16" t="s">
        <v>262</v>
      </c>
      <c r="I6" s="16" t="s">
        <v>257</v>
      </c>
      <c r="J6" s="16" t="s">
        <v>258</v>
      </c>
      <c r="K6" s="14" t="s">
        <v>263</v>
      </c>
      <c r="L6" s="14" t="s">
        <v>264</v>
      </c>
      <c r="M6" s="14" t="s">
        <v>261</v>
      </c>
      <c r="N6" s="17"/>
    </row>
    <row r="7" spans="1:14" ht="26.25" customHeight="1" x14ac:dyDescent="0.15">
      <c r="A7" s="42"/>
      <c r="B7" s="42"/>
      <c r="C7" s="42"/>
      <c r="D7" s="43"/>
      <c r="E7" s="42"/>
      <c r="F7" s="42"/>
      <c r="G7" s="42" t="s">
        <v>265</v>
      </c>
      <c r="H7" s="15" t="s">
        <v>266</v>
      </c>
      <c r="I7" s="16" t="s">
        <v>267</v>
      </c>
      <c r="J7" s="16" t="s">
        <v>268</v>
      </c>
      <c r="K7" s="14" t="s">
        <v>269</v>
      </c>
      <c r="L7" s="14" t="s">
        <v>260</v>
      </c>
      <c r="M7" s="14" t="s">
        <v>270</v>
      </c>
      <c r="N7" s="17"/>
    </row>
    <row r="8" spans="1:14" ht="26.25" customHeight="1" x14ac:dyDescent="0.15">
      <c r="A8" s="42"/>
      <c r="B8" s="42"/>
      <c r="C8" s="42"/>
      <c r="D8" s="43"/>
      <c r="E8" s="42"/>
      <c r="F8" s="42"/>
      <c r="G8" s="42"/>
      <c r="H8" s="15" t="s">
        <v>271</v>
      </c>
      <c r="I8" s="16" t="s">
        <v>267</v>
      </c>
      <c r="J8" s="16" t="s">
        <v>268</v>
      </c>
      <c r="K8" s="14" t="s">
        <v>272</v>
      </c>
      <c r="L8" s="14"/>
      <c r="M8" s="14" t="s">
        <v>261</v>
      </c>
      <c r="N8" s="17"/>
    </row>
    <row r="9" spans="1:14" ht="26.25" customHeight="1" x14ac:dyDescent="0.15">
      <c r="A9" s="42"/>
      <c r="B9" s="42"/>
      <c r="C9" s="42"/>
      <c r="D9" s="43"/>
      <c r="E9" s="42"/>
      <c r="F9" s="42"/>
      <c r="G9" s="42" t="s">
        <v>273</v>
      </c>
      <c r="H9" s="16" t="s">
        <v>274</v>
      </c>
      <c r="I9" s="16" t="s">
        <v>275</v>
      </c>
      <c r="J9" s="16"/>
      <c r="K9" s="14" t="s">
        <v>276</v>
      </c>
      <c r="L9" s="14"/>
      <c r="M9" s="14" t="s">
        <v>261</v>
      </c>
      <c r="N9" s="17"/>
    </row>
    <row r="10" spans="1:14" ht="26.25" customHeight="1" x14ac:dyDescent="0.15">
      <c r="A10" s="42"/>
      <c r="B10" s="42"/>
      <c r="C10" s="42"/>
      <c r="D10" s="43"/>
      <c r="E10" s="42"/>
      <c r="F10" s="42"/>
      <c r="G10" s="42"/>
      <c r="H10" s="15" t="s">
        <v>277</v>
      </c>
      <c r="I10" s="16" t="s">
        <v>275</v>
      </c>
      <c r="J10" s="16"/>
      <c r="K10" s="14" t="s">
        <v>276</v>
      </c>
      <c r="L10" s="14"/>
      <c r="M10" s="14" t="s">
        <v>261</v>
      </c>
      <c r="N10" s="17"/>
    </row>
    <row r="11" spans="1:14" ht="26.25" customHeight="1" x14ac:dyDescent="0.15">
      <c r="A11" s="42"/>
      <c r="B11" s="42"/>
      <c r="C11" s="42"/>
      <c r="D11" s="43"/>
      <c r="E11" s="42"/>
      <c r="F11" s="42"/>
      <c r="G11" s="42" t="s">
        <v>278</v>
      </c>
      <c r="H11" s="15" t="s">
        <v>279</v>
      </c>
      <c r="I11" s="16" t="s">
        <v>267</v>
      </c>
      <c r="J11" s="16" t="s">
        <v>268</v>
      </c>
      <c r="K11" s="14" t="s">
        <v>280</v>
      </c>
      <c r="L11" s="14" t="s">
        <v>264</v>
      </c>
      <c r="M11" s="14" t="s">
        <v>261</v>
      </c>
      <c r="N11" s="17"/>
    </row>
    <row r="12" spans="1:14" ht="26.25" customHeight="1" x14ac:dyDescent="0.15">
      <c r="A12" s="42"/>
      <c r="B12" s="42"/>
      <c r="C12" s="42"/>
      <c r="D12" s="43"/>
      <c r="E12" s="42"/>
      <c r="F12" s="42"/>
      <c r="G12" s="42"/>
      <c r="H12" s="16" t="s">
        <v>281</v>
      </c>
      <c r="I12" s="16" t="s">
        <v>267</v>
      </c>
      <c r="J12" s="16" t="s">
        <v>282</v>
      </c>
      <c r="K12" s="14" t="s">
        <v>283</v>
      </c>
      <c r="L12" s="14" t="s">
        <v>264</v>
      </c>
      <c r="M12" s="14" t="s">
        <v>270</v>
      </c>
      <c r="N12" s="17"/>
    </row>
    <row r="13" spans="1:14" ht="26.25" customHeight="1" x14ac:dyDescent="0.15">
      <c r="A13" s="42"/>
      <c r="B13" s="42"/>
      <c r="C13" s="42"/>
      <c r="D13" s="43"/>
      <c r="E13" s="42"/>
      <c r="F13" s="42" t="s">
        <v>284</v>
      </c>
      <c r="G13" s="14" t="s">
        <v>285</v>
      </c>
      <c r="H13" s="14" t="s">
        <v>286</v>
      </c>
      <c r="I13" s="14" t="s">
        <v>275</v>
      </c>
      <c r="J13" s="14"/>
      <c r="K13" s="14" t="s">
        <v>287</v>
      </c>
      <c r="L13" s="14"/>
      <c r="M13" s="14" t="s">
        <v>270</v>
      </c>
      <c r="N13" s="17"/>
    </row>
    <row r="14" spans="1:14" ht="26.25" customHeight="1" x14ac:dyDescent="0.15">
      <c r="A14" s="42"/>
      <c r="B14" s="42"/>
      <c r="C14" s="42"/>
      <c r="D14" s="43"/>
      <c r="E14" s="42"/>
      <c r="F14" s="42"/>
      <c r="G14" s="14" t="s">
        <v>288</v>
      </c>
      <c r="H14" s="14" t="s">
        <v>289</v>
      </c>
      <c r="I14" s="14" t="s">
        <v>275</v>
      </c>
      <c r="J14" s="14"/>
      <c r="K14" s="14" t="s">
        <v>287</v>
      </c>
      <c r="L14" s="14"/>
      <c r="M14" s="14" t="s">
        <v>290</v>
      </c>
      <c r="N14" s="17"/>
    </row>
    <row r="15" spans="1:14" ht="26.25" customHeight="1" x14ac:dyDescent="0.15">
      <c r="A15" s="42"/>
      <c r="B15" s="42"/>
      <c r="C15" s="42"/>
      <c r="D15" s="43"/>
      <c r="E15" s="42"/>
      <c r="F15" s="14" t="s">
        <v>291</v>
      </c>
      <c r="G15" s="14" t="s">
        <v>292</v>
      </c>
      <c r="H15" s="14" t="s">
        <v>293</v>
      </c>
      <c r="I15" s="14" t="s">
        <v>267</v>
      </c>
      <c r="J15" s="14" t="s">
        <v>268</v>
      </c>
      <c r="K15" s="14" t="s">
        <v>294</v>
      </c>
      <c r="L15" s="14" t="s">
        <v>264</v>
      </c>
      <c r="M15" s="14" t="s">
        <v>270</v>
      </c>
      <c r="N15" s="17"/>
    </row>
    <row r="16" spans="1:14" ht="26.25" customHeight="1" x14ac:dyDescent="0.3">
      <c r="A16" s="42" t="s">
        <v>230</v>
      </c>
      <c r="B16" s="42" t="s">
        <v>251</v>
      </c>
      <c r="C16" s="42" t="s">
        <v>252</v>
      </c>
      <c r="D16" s="43">
        <v>2000000</v>
      </c>
      <c r="E16" s="42" t="s">
        <v>295</v>
      </c>
      <c r="F16" s="42" t="s">
        <v>254</v>
      </c>
      <c r="G16" s="42" t="s">
        <v>255</v>
      </c>
      <c r="H16" s="18" t="s">
        <v>296</v>
      </c>
      <c r="I16" s="14" t="s">
        <v>257</v>
      </c>
      <c r="J16" s="14" t="s">
        <v>258</v>
      </c>
      <c r="K16" s="14" t="s">
        <v>259</v>
      </c>
      <c r="L16" s="14" t="s">
        <v>264</v>
      </c>
      <c r="M16" s="14" t="s">
        <v>261</v>
      </c>
      <c r="N16" s="17"/>
    </row>
    <row r="17" spans="1:14" ht="26.25" customHeight="1" x14ac:dyDescent="0.3">
      <c r="A17" s="42"/>
      <c r="B17" s="42"/>
      <c r="C17" s="42"/>
      <c r="D17" s="43"/>
      <c r="E17" s="42"/>
      <c r="F17" s="42"/>
      <c r="G17" s="42"/>
      <c r="H17" s="18" t="s">
        <v>297</v>
      </c>
      <c r="I17" s="14" t="s">
        <v>257</v>
      </c>
      <c r="J17" s="14" t="s">
        <v>258</v>
      </c>
      <c r="K17" s="14" t="s">
        <v>263</v>
      </c>
      <c r="L17" s="14" t="s">
        <v>264</v>
      </c>
      <c r="M17" s="14" t="s">
        <v>261</v>
      </c>
      <c r="N17" s="17"/>
    </row>
    <row r="18" spans="1:14" ht="26.25" customHeight="1" x14ac:dyDescent="0.3">
      <c r="A18" s="42"/>
      <c r="B18" s="42"/>
      <c r="C18" s="42"/>
      <c r="D18" s="43"/>
      <c r="E18" s="42"/>
      <c r="F18" s="42"/>
      <c r="G18" s="42" t="s">
        <v>265</v>
      </c>
      <c r="H18" s="18" t="s">
        <v>298</v>
      </c>
      <c r="I18" s="14" t="s">
        <v>267</v>
      </c>
      <c r="J18" s="14" t="s">
        <v>268</v>
      </c>
      <c r="K18" s="14" t="s">
        <v>269</v>
      </c>
      <c r="L18" s="14" t="s">
        <v>264</v>
      </c>
      <c r="M18" s="14" t="s">
        <v>270</v>
      </c>
      <c r="N18" s="17"/>
    </row>
    <row r="19" spans="1:14" ht="26.25" customHeight="1" x14ac:dyDescent="0.3">
      <c r="A19" s="42"/>
      <c r="B19" s="42"/>
      <c r="C19" s="42"/>
      <c r="D19" s="43"/>
      <c r="E19" s="42"/>
      <c r="F19" s="42"/>
      <c r="G19" s="42"/>
      <c r="H19" s="18" t="s">
        <v>299</v>
      </c>
      <c r="I19" s="14" t="s">
        <v>267</v>
      </c>
      <c r="J19" s="14" t="s">
        <v>268</v>
      </c>
      <c r="K19" s="14" t="s">
        <v>272</v>
      </c>
      <c r="L19" s="14"/>
      <c r="M19" s="14" t="s">
        <v>261</v>
      </c>
      <c r="N19" s="17"/>
    </row>
    <row r="20" spans="1:14" ht="26.25" customHeight="1" x14ac:dyDescent="0.3">
      <c r="A20" s="42"/>
      <c r="B20" s="42"/>
      <c r="C20" s="42"/>
      <c r="D20" s="43"/>
      <c r="E20" s="42"/>
      <c r="F20" s="42"/>
      <c r="G20" s="42" t="s">
        <v>273</v>
      </c>
      <c r="H20" s="19" t="s">
        <v>300</v>
      </c>
      <c r="I20" s="14" t="s">
        <v>275</v>
      </c>
      <c r="J20" s="14"/>
      <c r="K20" s="14" t="s">
        <v>276</v>
      </c>
      <c r="L20" s="14"/>
      <c r="M20" s="14" t="s">
        <v>261</v>
      </c>
      <c r="N20" s="17"/>
    </row>
    <row r="21" spans="1:14" ht="26.25" customHeight="1" x14ac:dyDescent="0.3">
      <c r="A21" s="42"/>
      <c r="B21" s="42"/>
      <c r="C21" s="42"/>
      <c r="D21" s="43"/>
      <c r="E21" s="42"/>
      <c r="F21" s="42"/>
      <c r="G21" s="42"/>
      <c r="H21" s="19" t="s">
        <v>301</v>
      </c>
      <c r="I21" s="14" t="s">
        <v>275</v>
      </c>
      <c r="J21" s="14"/>
      <c r="K21" s="14" t="s">
        <v>276</v>
      </c>
      <c r="L21" s="14"/>
      <c r="M21" s="14" t="s">
        <v>261</v>
      </c>
      <c r="N21" s="17"/>
    </row>
    <row r="22" spans="1:14" ht="26.25" customHeight="1" x14ac:dyDescent="0.3">
      <c r="A22" s="42"/>
      <c r="B22" s="42"/>
      <c r="C22" s="42"/>
      <c r="D22" s="43"/>
      <c r="E22" s="42"/>
      <c r="F22" s="42"/>
      <c r="G22" s="42" t="s">
        <v>278</v>
      </c>
      <c r="H22" s="18" t="s">
        <v>302</v>
      </c>
      <c r="I22" s="14" t="s">
        <v>267</v>
      </c>
      <c r="J22" s="14" t="s">
        <v>268</v>
      </c>
      <c r="K22" s="14" t="s">
        <v>280</v>
      </c>
      <c r="L22" s="14" t="s">
        <v>264</v>
      </c>
      <c r="M22" s="14" t="s">
        <v>261</v>
      </c>
      <c r="N22" s="17"/>
    </row>
    <row r="23" spans="1:14" ht="26.25" customHeight="1" x14ac:dyDescent="0.3">
      <c r="A23" s="42"/>
      <c r="B23" s="42"/>
      <c r="C23" s="42"/>
      <c r="D23" s="43"/>
      <c r="E23" s="42"/>
      <c r="F23" s="42"/>
      <c r="G23" s="42"/>
      <c r="H23" s="18" t="s">
        <v>303</v>
      </c>
      <c r="I23" s="14" t="s">
        <v>267</v>
      </c>
      <c r="J23" s="14" t="s">
        <v>282</v>
      </c>
      <c r="K23" s="14" t="s">
        <v>283</v>
      </c>
      <c r="L23" s="14" t="s">
        <v>264</v>
      </c>
      <c r="M23" s="14" t="s">
        <v>270</v>
      </c>
      <c r="N23" s="17"/>
    </row>
    <row r="24" spans="1:14" ht="26.25" customHeight="1" x14ac:dyDescent="0.15">
      <c r="A24" s="42"/>
      <c r="B24" s="42"/>
      <c r="C24" s="42"/>
      <c r="D24" s="43"/>
      <c r="E24" s="42"/>
      <c r="F24" s="42" t="s">
        <v>284</v>
      </c>
      <c r="G24" s="14" t="s">
        <v>285</v>
      </c>
      <c r="H24" s="16" t="s">
        <v>286</v>
      </c>
      <c r="I24" s="14" t="s">
        <v>275</v>
      </c>
      <c r="J24" s="14"/>
      <c r="K24" s="14" t="s">
        <v>287</v>
      </c>
      <c r="L24" s="14"/>
      <c r="M24" s="14" t="s">
        <v>270</v>
      </c>
      <c r="N24" s="17"/>
    </row>
    <row r="25" spans="1:14" ht="26.25" customHeight="1" x14ac:dyDescent="0.3">
      <c r="A25" s="42"/>
      <c r="B25" s="42"/>
      <c r="C25" s="42"/>
      <c r="D25" s="43"/>
      <c r="E25" s="42"/>
      <c r="F25" s="42"/>
      <c r="G25" s="14" t="s">
        <v>288</v>
      </c>
      <c r="H25" s="18" t="s">
        <v>304</v>
      </c>
      <c r="I25" s="14" t="s">
        <v>275</v>
      </c>
      <c r="J25" s="14"/>
      <c r="K25" s="14" t="s">
        <v>287</v>
      </c>
      <c r="L25" s="14"/>
      <c r="M25" s="14" t="s">
        <v>290</v>
      </c>
      <c r="N25" s="17"/>
    </row>
    <row r="26" spans="1:14" ht="26.25" customHeight="1" x14ac:dyDescent="0.15">
      <c r="A26" s="42"/>
      <c r="B26" s="42"/>
      <c r="C26" s="42"/>
      <c r="D26" s="43"/>
      <c r="E26" s="42"/>
      <c r="F26" s="14" t="s">
        <v>291</v>
      </c>
      <c r="G26" s="14" t="s">
        <v>292</v>
      </c>
      <c r="H26" s="14" t="s">
        <v>293</v>
      </c>
      <c r="I26" s="14" t="s">
        <v>267</v>
      </c>
      <c r="J26" s="14" t="s">
        <v>268</v>
      </c>
      <c r="K26" s="14" t="s">
        <v>294</v>
      </c>
      <c r="L26" s="14" t="s">
        <v>264</v>
      </c>
      <c r="M26" s="14" t="s">
        <v>270</v>
      </c>
      <c r="N26" s="17"/>
    </row>
    <row r="27" spans="1:14" ht="26.25" customHeight="1" x14ac:dyDescent="0.15">
      <c r="A27" s="42" t="s">
        <v>237</v>
      </c>
      <c r="B27" s="42" t="s">
        <v>251</v>
      </c>
      <c r="C27" s="42" t="s">
        <v>252</v>
      </c>
      <c r="D27" s="43">
        <v>170000</v>
      </c>
      <c r="E27" s="42" t="s">
        <v>305</v>
      </c>
      <c r="F27" s="42" t="s">
        <v>254</v>
      </c>
      <c r="G27" s="42" t="s">
        <v>255</v>
      </c>
      <c r="H27" s="14" t="s">
        <v>306</v>
      </c>
      <c r="I27" s="14" t="s">
        <v>257</v>
      </c>
      <c r="J27" s="14" t="s">
        <v>258</v>
      </c>
      <c r="K27" s="14" t="s">
        <v>307</v>
      </c>
      <c r="L27" s="14" t="s">
        <v>260</v>
      </c>
      <c r="M27" s="14" t="s">
        <v>261</v>
      </c>
      <c r="N27" s="17"/>
    </row>
    <row r="28" spans="1:14" ht="26.25" customHeight="1" x14ac:dyDescent="0.15">
      <c r="A28" s="42"/>
      <c r="B28" s="42"/>
      <c r="C28" s="42"/>
      <c r="D28" s="43"/>
      <c r="E28" s="42"/>
      <c r="F28" s="42"/>
      <c r="G28" s="42"/>
      <c r="H28" s="14" t="s">
        <v>308</v>
      </c>
      <c r="I28" s="14" t="s">
        <v>257</v>
      </c>
      <c r="J28" s="14" t="s">
        <v>258</v>
      </c>
      <c r="K28" s="14" t="s">
        <v>309</v>
      </c>
      <c r="L28" s="14" t="s">
        <v>310</v>
      </c>
      <c r="M28" s="14" t="s">
        <v>261</v>
      </c>
      <c r="N28" s="17"/>
    </row>
    <row r="29" spans="1:14" ht="26.25" customHeight="1" x14ac:dyDescent="0.15">
      <c r="A29" s="42"/>
      <c r="B29" s="42"/>
      <c r="C29" s="42"/>
      <c r="D29" s="43"/>
      <c r="E29" s="42"/>
      <c r="F29" s="42"/>
      <c r="G29" s="42" t="s">
        <v>265</v>
      </c>
      <c r="H29" s="14" t="s">
        <v>311</v>
      </c>
      <c r="I29" s="14" t="s">
        <v>267</v>
      </c>
      <c r="J29" s="14" t="s">
        <v>282</v>
      </c>
      <c r="K29" s="14" t="s">
        <v>312</v>
      </c>
      <c r="L29" s="14" t="s">
        <v>313</v>
      </c>
      <c r="M29" s="14" t="s">
        <v>270</v>
      </c>
      <c r="N29" s="17"/>
    </row>
    <row r="30" spans="1:14" ht="26.25" customHeight="1" x14ac:dyDescent="0.15">
      <c r="A30" s="42"/>
      <c r="B30" s="42"/>
      <c r="C30" s="42"/>
      <c r="D30" s="43"/>
      <c r="E30" s="42"/>
      <c r="F30" s="42"/>
      <c r="G30" s="42"/>
      <c r="H30" s="14" t="s">
        <v>314</v>
      </c>
      <c r="I30" s="14" t="s">
        <v>267</v>
      </c>
      <c r="J30" s="14" t="s">
        <v>268</v>
      </c>
      <c r="K30" s="14" t="s">
        <v>312</v>
      </c>
      <c r="L30" s="14" t="s">
        <v>315</v>
      </c>
      <c r="M30" s="14" t="s">
        <v>261</v>
      </c>
      <c r="N30" s="17"/>
    </row>
    <row r="31" spans="1:14" ht="26.25" customHeight="1" x14ac:dyDescent="0.15">
      <c r="A31" s="42"/>
      <c r="B31" s="42"/>
      <c r="C31" s="42"/>
      <c r="D31" s="43"/>
      <c r="E31" s="42"/>
      <c r="F31" s="42"/>
      <c r="G31" s="42" t="s">
        <v>273</v>
      </c>
      <c r="H31" s="14" t="s">
        <v>316</v>
      </c>
      <c r="I31" s="14" t="s">
        <v>275</v>
      </c>
      <c r="J31" s="14"/>
      <c r="K31" s="14" t="s">
        <v>317</v>
      </c>
      <c r="L31" s="14"/>
      <c r="M31" s="14" t="s">
        <v>261</v>
      </c>
      <c r="N31" s="17"/>
    </row>
    <row r="32" spans="1:14" ht="26.25" customHeight="1" x14ac:dyDescent="0.15">
      <c r="A32" s="42"/>
      <c r="B32" s="42"/>
      <c r="C32" s="42"/>
      <c r="D32" s="43"/>
      <c r="E32" s="42"/>
      <c r="F32" s="42"/>
      <c r="G32" s="42"/>
      <c r="H32" s="14" t="s">
        <v>318</v>
      </c>
      <c r="I32" s="14" t="s">
        <v>275</v>
      </c>
      <c r="J32" s="14"/>
      <c r="K32" s="14" t="s">
        <v>319</v>
      </c>
      <c r="L32" s="14"/>
      <c r="M32" s="14" t="s">
        <v>261</v>
      </c>
      <c r="N32" s="17"/>
    </row>
    <row r="33" spans="1:14" ht="26.25" customHeight="1" x14ac:dyDescent="0.15">
      <c r="A33" s="42"/>
      <c r="B33" s="42"/>
      <c r="C33" s="42"/>
      <c r="D33" s="43"/>
      <c r="E33" s="42"/>
      <c r="F33" s="42"/>
      <c r="G33" s="42" t="s">
        <v>278</v>
      </c>
      <c r="H33" s="14" t="s">
        <v>320</v>
      </c>
      <c r="I33" s="14" t="s">
        <v>267</v>
      </c>
      <c r="J33" s="14" t="s">
        <v>268</v>
      </c>
      <c r="K33" s="14" t="s">
        <v>294</v>
      </c>
      <c r="L33" s="14" t="s">
        <v>264</v>
      </c>
      <c r="M33" s="14" t="s">
        <v>261</v>
      </c>
      <c r="N33" s="17"/>
    </row>
    <row r="34" spans="1:14" ht="26.25" customHeight="1" x14ac:dyDescent="0.15">
      <c r="A34" s="42"/>
      <c r="B34" s="42"/>
      <c r="C34" s="42"/>
      <c r="D34" s="43"/>
      <c r="E34" s="42"/>
      <c r="F34" s="42"/>
      <c r="G34" s="42"/>
      <c r="H34" s="14" t="s">
        <v>321</v>
      </c>
      <c r="I34" s="14" t="s">
        <v>267</v>
      </c>
      <c r="J34" s="14" t="s">
        <v>268</v>
      </c>
      <c r="K34" s="14" t="s">
        <v>280</v>
      </c>
      <c r="L34" s="14" t="s">
        <v>264</v>
      </c>
      <c r="M34" s="14" t="s">
        <v>270</v>
      </c>
      <c r="N34" s="17"/>
    </row>
    <row r="35" spans="1:14" ht="26.25" customHeight="1" x14ac:dyDescent="0.15">
      <c r="A35" s="42"/>
      <c r="B35" s="42"/>
      <c r="C35" s="42"/>
      <c r="D35" s="43"/>
      <c r="E35" s="42"/>
      <c r="F35" s="42" t="s">
        <v>284</v>
      </c>
      <c r="G35" s="14" t="s">
        <v>285</v>
      </c>
      <c r="H35" s="14" t="s">
        <v>322</v>
      </c>
      <c r="I35" s="14" t="s">
        <v>275</v>
      </c>
      <c r="J35" s="14"/>
      <c r="K35" s="14" t="s">
        <v>323</v>
      </c>
      <c r="L35" s="14"/>
      <c r="M35" s="14" t="s">
        <v>324</v>
      </c>
      <c r="N35" s="17"/>
    </row>
    <row r="36" spans="1:14" ht="26.25" customHeight="1" x14ac:dyDescent="0.15">
      <c r="A36" s="42"/>
      <c r="B36" s="42"/>
      <c r="C36" s="42"/>
      <c r="D36" s="43"/>
      <c r="E36" s="42"/>
      <c r="F36" s="42"/>
      <c r="G36" s="14" t="s">
        <v>288</v>
      </c>
      <c r="H36" s="14" t="s">
        <v>325</v>
      </c>
      <c r="I36" s="14" t="s">
        <v>275</v>
      </c>
      <c r="J36" s="14"/>
      <c r="K36" s="14" t="s">
        <v>326</v>
      </c>
      <c r="L36" s="14"/>
      <c r="M36" s="14" t="s">
        <v>324</v>
      </c>
      <c r="N36" s="17"/>
    </row>
    <row r="37" spans="1:14" ht="26.25" customHeight="1" x14ac:dyDescent="0.15">
      <c r="A37" s="42"/>
      <c r="B37" s="42"/>
      <c r="C37" s="42"/>
      <c r="D37" s="43"/>
      <c r="E37" s="42"/>
      <c r="F37" s="14" t="s">
        <v>291</v>
      </c>
      <c r="G37" s="14" t="s">
        <v>292</v>
      </c>
      <c r="H37" s="14" t="s">
        <v>327</v>
      </c>
      <c r="I37" s="14" t="s">
        <v>267</v>
      </c>
      <c r="J37" s="14" t="s">
        <v>268</v>
      </c>
      <c r="K37" s="14" t="s">
        <v>294</v>
      </c>
      <c r="L37" s="14" t="s">
        <v>264</v>
      </c>
      <c r="M37" s="14" t="s">
        <v>270</v>
      </c>
      <c r="N37" s="17"/>
    </row>
    <row r="38" spans="1:14" ht="26.25" customHeight="1" x14ac:dyDescent="0.15">
      <c r="A38" s="42" t="s">
        <v>235</v>
      </c>
      <c r="B38" s="42" t="s">
        <v>251</v>
      </c>
      <c r="C38" s="42" t="s">
        <v>252</v>
      </c>
      <c r="D38" s="43">
        <v>80000</v>
      </c>
      <c r="E38" s="42" t="s">
        <v>367</v>
      </c>
      <c r="F38" s="42" t="s">
        <v>254</v>
      </c>
      <c r="G38" s="42" t="s">
        <v>255</v>
      </c>
      <c r="H38" s="14" t="s">
        <v>328</v>
      </c>
      <c r="I38" s="14" t="s">
        <v>257</v>
      </c>
      <c r="J38" s="14" t="s">
        <v>258</v>
      </c>
      <c r="K38" s="14" t="s">
        <v>307</v>
      </c>
      <c r="L38" s="14" t="s">
        <v>260</v>
      </c>
      <c r="M38" s="14" t="s">
        <v>261</v>
      </c>
      <c r="N38" s="17"/>
    </row>
    <row r="39" spans="1:14" ht="26.25" customHeight="1" x14ac:dyDescent="0.15">
      <c r="A39" s="42"/>
      <c r="B39" s="42"/>
      <c r="C39" s="42"/>
      <c r="D39" s="43"/>
      <c r="E39" s="42"/>
      <c r="F39" s="42"/>
      <c r="G39" s="42"/>
      <c r="H39" s="14" t="s">
        <v>329</v>
      </c>
      <c r="I39" s="14" t="s">
        <v>257</v>
      </c>
      <c r="J39" s="14" t="s">
        <v>258</v>
      </c>
      <c r="K39" s="14" t="s">
        <v>309</v>
      </c>
      <c r="L39" s="14" t="s">
        <v>310</v>
      </c>
      <c r="M39" s="14" t="s">
        <v>261</v>
      </c>
      <c r="N39" s="17"/>
    </row>
    <row r="40" spans="1:14" ht="26.25" customHeight="1" x14ac:dyDescent="0.15">
      <c r="A40" s="42"/>
      <c r="B40" s="42"/>
      <c r="C40" s="42"/>
      <c r="D40" s="43"/>
      <c r="E40" s="42"/>
      <c r="F40" s="42"/>
      <c r="G40" s="42" t="s">
        <v>265</v>
      </c>
      <c r="H40" s="14" t="s">
        <v>330</v>
      </c>
      <c r="I40" s="14" t="s">
        <v>267</v>
      </c>
      <c r="J40" s="14" t="s">
        <v>282</v>
      </c>
      <c r="K40" s="14" t="s">
        <v>312</v>
      </c>
      <c r="L40" s="14" t="s">
        <v>313</v>
      </c>
      <c r="M40" s="14" t="s">
        <v>270</v>
      </c>
      <c r="N40" s="17"/>
    </row>
    <row r="41" spans="1:14" ht="26.25" customHeight="1" x14ac:dyDescent="0.15">
      <c r="A41" s="42"/>
      <c r="B41" s="42"/>
      <c r="C41" s="42"/>
      <c r="D41" s="43"/>
      <c r="E41" s="42"/>
      <c r="F41" s="42"/>
      <c r="G41" s="42"/>
      <c r="H41" s="14" t="s">
        <v>331</v>
      </c>
      <c r="I41" s="14" t="s">
        <v>267</v>
      </c>
      <c r="J41" s="14" t="s">
        <v>268</v>
      </c>
      <c r="K41" s="14" t="s">
        <v>312</v>
      </c>
      <c r="L41" s="14" t="s">
        <v>315</v>
      </c>
      <c r="M41" s="14" t="s">
        <v>261</v>
      </c>
      <c r="N41" s="17"/>
    </row>
    <row r="42" spans="1:14" ht="26.25" customHeight="1" x14ac:dyDescent="0.15">
      <c r="A42" s="42"/>
      <c r="B42" s="42"/>
      <c r="C42" s="42"/>
      <c r="D42" s="43"/>
      <c r="E42" s="42"/>
      <c r="F42" s="42"/>
      <c r="G42" s="42" t="s">
        <v>273</v>
      </c>
      <c r="H42" s="14" t="s">
        <v>332</v>
      </c>
      <c r="I42" s="14" t="s">
        <v>275</v>
      </c>
      <c r="J42" s="14"/>
      <c r="K42" s="14" t="s">
        <v>317</v>
      </c>
      <c r="L42" s="14"/>
      <c r="M42" s="14" t="s">
        <v>261</v>
      </c>
      <c r="N42" s="17"/>
    </row>
    <row r="43" spans="1:14" ht="26.25" customHeight="1" x14ac:dyDescent="0.15">
      <c r="A43" s="42"/>
      <c r="B43" s="42"/>
      <c r="C43" s="42"/>
      <c r="D43" s="43"/>
      <c r="E43" s="42"/>
      <c r="F43" s="42"/>
      <c r="G43" s="42"/>
      <c r="H43" s="14" t="s">
        <v>333</v>
      </c>
      <c r="I43" s="14" t="s">
        <v>275</v>
      </c>
      <c r="J43" s="14"/>
      <c r="K43" s="14" t="s">
        <v>319</v>
      </c>
      <c r="L43" s="14"/>
      <c r="M43" s="14" t="s">
        <v>261</v>
      </c>
      <c r="N43" s="17"/>
    </row>
    <row r="44" spans="1:14" ht="26.25" customHeight="1" x14ac:dyDescent="0.15">
      <c r="A44" s="42"/>
      <c r="B44" s="42"/>
      <c r="C44" s="42"/>
      <c r="D44" s="43"/>
      <c r="E44" s="42"/>
      <c r="F44" s="42"/>
      <c r="G44" s="42" t="s">
        <v>278</v>
      </c>
      <c r="H44" s="14" t="s">
        <v>320</v>
      </c>
      <c r="I44" s="14" t="s">
        <v>267</v>
      </c>
      <c r="J44" s="14" t="s">
        <v>268</v>
      </c>
      <c r="K44" s="14" t="s">
        <v>294</v>
      </c>
      <c r="L44" s="14" t="s">
        <v>264</v>
      </c>
      <c r="M44" s="14" t="s">
        <v>261</v>
      </c>
      <c r="N44" s="17"/>
    </row>
    <row r="45" spans="1:14" ht="26.25" customHeight="1" x14ac:dyDescent="0.15">
      <c r="A45" s="42"/>
      <c r="B45" s="42"/>
      <c r="C45" s="42"/>
      <c r="D45" s="43"/>
      <c r="E45" s="42"/>
      <c r="F45" s="42"/>
      <c r="G45" s="42"/>
      <c r="H45" s="14" t="s">
        <v>321</v>
      </c>
      <c r="I45" s="14" t="s">
        <v>267</v>
      </c>
      <c r="J45" s="14" t="s">
        <v>268</v>
      </c>
      <c r="K45" s="14" t="s">
        <v>280</v>
      </c>
      <c r="L45" s="14" t="s">
        <v>264</v>
      </c>
      <c r="M45" s="14" t="s">
        <v>270</v>
      </c>
      <c r="N45" s="17"/>
    </row>
    <row r="46" spans="1:14" ht="26.25" customHeight="1" x14ac:dyDescent="0.15">
      <c r="A46" s="42"/>
      <c r="B46" s="42"/>
      <c r="C46" s="42"/>
      <c r="D46" s="43"/>
      <c r="E46" s="42"/>
      <c r="F46" s="42" t="s">
        <v>284</v>
      </c>
      <c r="G46" s="14" t="s">
        <v>285</v>
      </c>
      <c r="H46" s="14" t="s">
        <v>334</v>
      </c>
      <c r="I46" s="14" t="s">
        <v>275</v>
      </c>
      <c r="J46" s="14"/>
      <c r="K46" s="14" t="s">
        <v>323</v>
      </c>
      <c r="L46" s="14"/>
      <c r="M46" s="14" t="s">
        <v>324</v>
      </c>
      <c r="N46" s="17"/>
    </row>
    <row r="47" spans="1:14" ht="26.25" customHeight="1" x14ac:dyDescent="0.15">
      <c r="A47" s="42"/>
      <c r="B47" s="42"/>
      <c r="C47" s="42"/>
      <c r="D47" s="43"/>
      <c r="E47" s="42"/>
      <c r="F47" s="42"/>
      <c r="G47" s="14" t="s">
        <v>288</v>
      </c>
      <c r="H47" s="14" t="s">
        <v>335</v>
      </c>
      <c r="I47" s="14" t="s">
        <v>275</v>
      </c>
      <c r="J47" s="14"/>
      <c r="K47" s="14" t="s">
        <v>326</v>
      </c>
      <c r="L47" s="14"/>
      <c r="M47" s="14">
        <v>20</v>
      </c>
      <c r="N47" s="17"/>
    </row>
    <row r="48" spans="1:14" ht="26.25" customHeight="1" x14ac:dyDescent="0.15">
      <c r="A48" s="42"/>
      <c r="B48" s="42"/>
      <c r="C48" s="42"/>
      <c r="D48" s="43"/>
      <c r="E48" s="42"/>
      <c r="F48" s="14" t="s">
        <v>291</v>
      </c>
      <c r="G48" s="14" t="s">
        <v>292</v>
      </c>
      <c r="H48" s="14" t="s">
        <v>336</v>
      </c>
      <c r="I48" s="14" t="s">
        <v>267</v>
      </c>
      <c r="J48" s="14" t="s">
        <v>268</v>
      </c>
      <c r="K48" s="14" t="s">
        <v>294</v>
      </c>
      <c r="L48" s="14" t="s">
        <v>264</v>
      </c>
      <c r="M48" s="14" t="s">
        <v>270</v>
      </c>
      <c r="N48" s="17"/>
    </row>
    <row r="49" spans="1:14" ht="26.25" customHeight="1" x14ac:dyDescent="0.15">
      <c r="A49" s="42" t="s">
        <v>233</v>
      </c>
      <c r="B49" s="42" t="s">
        <v>251</v>
      </c>
      <c r="C49" s="42" t="s">
        <v>252</v>
      </c>
      <c r="D49" s="43">
        <v>500000</v>
      </c>
      <c r="E49" s="42" t="s">
        <v>337</v>
      </c>
      <c r="F49" s="42" t="s">
        <v>254</v>
      </c>
      <c r="G49" s="42" t="s">
        <v>255</v>
      </c>
      <c r="H49" s="14" t="s">
        <v>338</v>
      </c>
      <c r="I49" s="14" t="s">
        <v>257</v>
      </c>
      <c r="J49" s="14" t="s">
        <v>258</v>
      </c>
      <c r="K49" s="14" t="s">
        <v>259</v>
      </c>
      <c r="L49" s="14" t="s">
        <v>260</v>
      </c>
      <c r="M49" s="14" t="s">
        <v>261</v>
      </c>
      <c r="N49" s="17"/>
    </row>
    <row r="50" spans="1:14" ht="26.25" customHeight="1" x14ac:dyDescent="0.15">
      <c r="A50" s="42"/>
      <c r="B50" s="42"/>
      <c r="C50" s="42"/>
      <c r="D50" s="43"/>
      <c r="E50" s="42"/>
      <c r="F50" s="42"/>
      <c r="G50" s="42"/>
      <c r="H50" s="14" t="s">
        <v>262</v>
      </c>
      <c r="I50" s="14" t="s">
        <v>257</v>
      </c>
      <c r="J50" s="14" t="s">
        <v>258</v>
      </c>
      <c r="K50" s="14" t="s">
        <v>263</v>
      </c>
      <c r="L50" s="14" t="s">
        <v>264</v>
      </c>
      <c r="M50" s="14" t="s">
        <v>261</v>
      </c>
      <c r="N50" s="17"/>
    </row>
    <row r="51" spans="1:14" ht="26.25" customHeight="1" x14ac:dyDescent="0.15">
      <c r="A51" s="42"/>
      <c r="B51" s="42"/>
      <c r="C51" s="42"/>
      <c r="D51" s="43"/>
      <c r="E51" s="42"/>
      <c r="F51" s="42"/>
      <c r="G51" s="42" t="s">
        <v>265</v>
      </c>
      <c r="H51" s="14" t="s">
        <v>339</v>
      </c>
      <c r="I51" s="14" t="s">
        <v>267</v>
      </c>
      <c r="J51" s="14" t="s">
        <v>268</v>
      </c>
      <c r="K51" s="14" t="s">
        <v>269</v>
      </c>
      <c r="L51" s="14" t="s">
        <v>340</v>
      </c>
      <c r="M51" s="14" t="s">
        <v>270</v>
      </c>
      <c r="N51" s="17"/>
    </row>
    <row r="52" spans="1:14" ht="26.25" customHeight="1" x14ac:dyDescent="0.15">
      <c r="A52" s="42"/>
      <c r="B52" s="42"/>
      <c r="C52" s="42"/>
      <c r="D52" s="43"/>
      <c r="E52" s="42"/>
      <c r="F52" s="42"/>
      <c r="G52" s="42"/>
      <c r="H52" s="14" t="s">
        <v>341</v>
      </c>
      <c r="I52" s="14" t="s">
        <v>267</v>
      </c>
      <c r="J52" s="14" t="s">
        <v>268</v>
      </c>
      <c r="K52" s="14" t="s">
        <v>272</v>
      </c>
      <c r="L52" s="14" t="s">
        <v>342</v>
      </c>
      <c r="M52" s="14" t="s">
        <v>261</v>
      </c>
      <c r="N52" s="17"/>
    </row>
    <row r="53" spans="1:14" ht="26.25" customHeight="1" x14ac:dyDescent="0.15">
      <c r="A53" s="42"/>
      <c r="B53" s="42"/>
      <c r="C53" s="42"/>
      <c r="D53" s="43"/>
      <c r="E53" s="42"/>
      <c r="F53" s="42"/>
      <c r="G53" s="42" t="s">
        <v>273</v>
      </c>
      <c r="H53" s="14" t="s">
        <v>274</v>
      </c>
      <c r="I53" s="14" t="s">
        <v>275</v>
      </c>
      <c r="J53" s="14"/>
      <c r="K53" s="14" t="s">
        <v>276</v>
      </c>
      <c r="L53" s="14"/>
      <c r="M53" s="14" t="s">
        <v>261</v>
      </c>
      <c r="N53" s="17"/>
    </row>
    <row r="54" spans="1:14" ht="26.25" customHeight="1" x14ac:dyDescent="0.15">
      <c r="A54" s="42"/>
      <c r="B54" s="42"/>
      <c r="C54" s="42"/>
      <c r="D54" s="43"/>
      <c r="E54" s="42"/>
      <c r="F54" s="42"/>
      <c r="G54" s="42"/>
      <c r="H54" s="14" t="s">
        <v>343</v>
      </c>
      <c r="I54" s="14" t="s">
        <v>275</v>
      </c>
      <c r="J54" s="14"/>
      <c r="K54" s="14" t="s">
        <v>276</v>
      </c>
      <c r="L54" s="14"/>
      <c r="M54" s="14" t="s">
        <v>261</v>
      </c>
      <c r="N54" s="17"/>
    </row>
    <row r="55" spans="1:14" ht="26.25" customHeight="1" x14ac:dyDescent="0.15">
      <c r="A55" s="42"/>
      <c r="B55" s="42"/>
      <c r="C55" s="42"/>
      <c r="D55" s="43"/>
      <c r="E55" s="42"/>
      <c r="F55" s="42"/>
      <c r="G55" s="42" t="s">
        <v>278</v>
      </c>
      <c r="H55" s="14" t="s">
        <v>344</v>
      </c>
      <c r="I55" s="14" t="s">
        <v>267</v>
      </c>
      <c r="J55" s="14" t="s">
        <v>268</v>
      </c>
      <c r="K55" s="14" t="s">
        <v>280</v>
      </c>
      <c r="L55" s="14" t="s">
        <v>264</v>
      </c>
      <c r="M55" s="14" t="s">
        <v>261</v>
      </c>
      <c r="N55" s="17"/>
    </row>
    <row r="56" spans="1:14" ht="26.25" customHeight="1" x14ac:dyDescent="0.15">
      <c r="A56" s="42"/>
      <c r="B56" s="42"/>
      <c r="C56" s="42"/>
      <c r="D56" s="43"/>
      <c r="E56" s="42"/>
      <c r="F56" s="42"/>
      <c r="G56" s="42"/>
      <c r="H56" s="14" t="s">
        <v>345</v>
      </c>
      <c r="I56" s="14" t="s">
        <v>267</v>
      </c>
      <c r="J56" s="14" t="s">
        <v>282</v>
      </c>
      <c r="K56" s="14" t="s">
        <v>283</v>
      </c>
      <c r="L56" s="14" t="s">
        <v>264</v>
      </c>
      <c r="M56" s="14" t="s">
        <v>270</v>
      </c>
      <c r="N56" s="17"/>
    </row>
    <row r="57" spans="1:14" ht="26.25" customHeight="1" x14ac:dyDescent="0.15">
      <c r="A57" s="42"/>
      <c r="B57" s="42"/>
      <c r="C57" s="42"/>
      <c r="D57" s="43"/>
      <c r="E57" s="42"/>
      <c r="F57" s="42" t="s">
        <v>284</v>
      </c>
      <c r="G57" s="14" t="s">
        <v>285</v>
      </c>
      <c r="H57" s="14" t="s">
        <v>286</v>
      </c>
      <c r="I57" s="14" t="s">
        <v>275</v>
      </c>
      <c r="J57" s="14"/>
      <c r="K57" s="14" t="s">
        <v>287</v>
      </c>
      <c r="L57" s="14"/>
      <c r="M57" s="14" t="s">
        <v>270</v>
      </c>
      <c r="N57" s="17"/>
    </row>
    <row r="58" spans="1:14" ht="26.25" customHeight="1" x14ac:dyDescent="0.15">
      <c r="A58" s="42"/>
      <c r="B58" s="42"/>
      <c r="C58" s="42"/>
      <c r="D58" s="43"/>
      <c r="E58" s="42"/>
      <c r="F58" s="42"/>
      <c r="G58" s="14" t="s">
        <v>288</v>
      </c>
      <c r="H58" s="14" t="s">
        <v>289</v>
      </c>
      <c r="I58" s="14" t="s">
        <v>275</v>
      </c>
      <c r="J58" s="14"/>
      <c r="K58" s="14" t="s">
        <v>287</v>
      </c>
      <c r="L58" s="14"/>
      <c r="M58" s="14" t="s">
        <v>290</v>
      </c>
      <c r="N58" s="17"/>
    </row>
    <row r="59" spans="1:14" ht="26.25" customHeight="1" x14ac:dyDescent="0.15">
      <c r="A59" s="42"/>
      <c r="B59" s="42"/>
      <c r="C59" s="42"/>
      <c r="D59" s="43"/>
      <c r="E59" s="42"/>
      <c r="F59" s="14" t="s">
        <v>291</v>
      </c>
      <c r="G59" s="14" t="s">
        <v>292</v>
      </c>
      <c r="H59" s="14" t="s">
        <v>293</v>
      </c>
      <c r="I59" s="14" t="s">
        <v>267</v>
      </c>
      <c r="J59" s="14" t="s">
        <v>268</v>
      </c>
      <c r="K59" s="14" t="s">
        <v>294</v>
      </c>
      <c r="L59" s="14" t="s">
        <v>264</v>
      </c>
      <c r="M59" s="14" t="s">
        <v>270</v>
      </c>
      <c r="N59" s="17"/>
    </row>
    <row r="60" spans="1:14" ht="26.25" customHeight="1" x14ac:dyDescent="0.15">
      <c r="A60" s="20"/>
      <c r="B60" s="21"/>
      <c r="C60" s="21"/>
      <c r="D60" s="22">
        <f>SUM(D5:D59)</f>
        <v>4889500</v>
      </c>
      <c r="E60" s="21"/>
      <c r="F60" s="21"/>
      <c r="G60" s="21"/>
      <c r="H60" s="21"/>
      <c r="I60" s="21"/>
      <c r="J60" s="21"/>
      <c r="K60" s="21"/>
      <c r="L60" s="21"/>
      <c r="M60" s="21"/>
      <c r="N60" s="23"/>
    </row>
  </sheetData>
  <mergeCells count="57">
    <mergeCell ref="G44:G45"/>
    <mergeCell ref="G49:G50"/>
    <mergeCell ref="G51:G52"/>
    <mergeCell ref="G53:G54"/>
    <mergeCell ref="G55:G56"/>
    <mergeCell ref="G31:G32"/>
    <mergeCell ref="G33:G34"/>
    <mergeCell ref="G38:G39"/>
    <mergeCell ref="G40:G41"/>
    <mergeCell ref="G42:G43"/>
    <mergeCell ref="G18:G19"/>
    <mergeCell ref="G20:G21"/>
    <mergeCell ref="G22:G23"/>
    <mergeCell ref="G27:G28"/>
    <mergeCell ref="G29:G30"/>
    <mergeCell ref="E38:E48"/>
    <mergeCell ref="E49:E59"/>
    <mergeCell ref="F5:F12"/>
    <mergeCell ref="F13:F14"/>
    <mergeCell ref="F16:F23"/>
    <mergeCell ref="F24:F25"/>
    <mergeCell ref="F27:F34"/>
    <mergeCell ref="F35:F36"/>
    <mergeCell ref="F38:F45"/>
    <mergeCell ref="F46:F47"/>
    <mergeCell ref="F49:F56"/>
    <mergeCell ref="F57:F58"/>
    <mergeCell ref="C38:C48"/>
    <mergeCell ref="C49:C59"/>
    <mergeCell ref="D5:D15"/>
    <mergeCell ref="D16:D26"/>
    <mergeCell ref="D27:D37"/>
    <mergeCell ref="D38:D48"/>
    <mergeCell ref="D49:D59"/>
    <mergeCell ref="A38:A48"/>
    <mergeCell ref="A49:A59"/>
    <mergeCell ref="B5:B15"/>
    <mergeCell ref="B16:B26"/>
    <mergeCell ref="B27:B37"/>
    <mergeCell ref="B38:B48"/>
    <mergeCell ref="B49:B59"/>
    <mergeCell ref="A1:M1"/>
    <mergeCell ref="A2:M2"/>
    <mergeCell ref="A5:A15"/>
    <mergeCell ref="A16:A26"/>
    <mergeCell ref="A27:A37"/>
    <mergeCell ref="C5:C15"/>
    <mergeCell ref="C16:C26"/>
    <mergeCell ref="C27:C37"/>
    <mergeCell ref="E5:E15"/>
    <mergeCell ref="E16:E26"/>
    <mergeCell ref="E27:E37"/>
    <mergeCell ref="G5:G6"/>
    <mergeCell ref="G7:G8"/>
    <mergeCell ref="G9:G10"/>
    <mergeCell ref="G11:G12"/>
    <mergeCell ref="G16:G17"/>
  </mergeCells>
  <phoneticPr fontId="1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1"/>
  <sheetViews>
    <sheetView showGridLines="0" workbookViewId="0">
      <selection sqref="A1:R1"/>
    </sheetView>
  </sheetViews>
  <sheetFormatPr defaultColWidth="9" defaultRowHeight="13.5" x14ac:dyDescent="0.15"/>
  <cols>
    <col min="1" max="1" width="28.625" customWidth="1"/>
    <col min="2" max="2" width="42.875" customWidth="1"/>
    <col min="3" max="18" width="28.625" customWidth="1"/>
    <col min="19" max="19" width="14.25" customWidth="1"/>
  </cols>
  <sheetData>
    <row r="1" spans="1:19" ht="18.75" customHeight="1" x14ac:dyDescent="0.15">
      <c r="A1" s="36" t="s">
        <v>346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1"/>
    </row>
    <row r="2" spans="1:19" ht="45" customHeight="1" x14ac:dyDescent="0.15">
      <c r="A2" s="37" t="s">
        <v>347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2"/>
    </row>
    <row r="3" spans="1:19" ht="13.5" customHeight="1" x14ac:dyDescent="0.15">
      <c r="R3" s="3" t="s">
        <v>1</v>
      </c>
    </row>
    <row r="4" spans="1:19" ht="22.5" customHeight="1" x14ac:dyDescent="0.15">
      <c r="A4" s="38" t="s">
        <v>55</v>
      </c>
      <c r="B4" s="38" t="s">
        <v>56</v>
      </c>
      <c r="C4" s="38" t="s">
        <v>220</v>
      </c>
      <c r="D4" s="38" t="s">
        <v>221</v>
      </c>
      <c r="E4" s="38" t="s">
        <v>348</v>
      </c>
      <c r="F4" s="38" t="s">
        <v>349</v>
      </c>
      <c r="G4" s="38"/>
      <c r="H4" s="38"/>
      <c r="I4" s="38" t="s">
        <v>350</v>
      </c>
      <c r="J4" s="38"/>
      <c r="K4" s="38"/>
      <c r="L4" s="38"/>
      <c r="M4" s="38"/>
      <c r="N4" s="38"/>
      <c r="O4" s="38"/>
      <c r="P4" s="38"/>
      <c r="Q4" s="38"/>
      <c r="R4" s="38"/>
      <c r="S4" s="5"/>
    </row>
    <row r="5" spans="1:19" ht="22.5" customHeight="1" x14ac:dyDescent="0.15">
      <c r="A5" s="38"/>
      <c r="B5" s="38"/>
      <c r="C5" s="38"/>
      <c r="D5" s="38"/>
      <c r="E5" s="38"/>
      <c r="F5" s="4" t="s">
        <v>351</v>
      </c>
      <c r="G5" s="4" t="s">
        <v>352</v>
      </c>
      <c r="H5" s="4" t="s">
        <v>353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spans="1:19" ht="26.25" customHeight="1" x14ac:dyDescent="0.15">
      <c r="A6" s="44" t="s">
        <v>72</v>
      </c>
      <c r="B6" s="44" t="s">
        <v>73</v>
      </c>
      <c r="C6" s="44" t="s">
        <v>354</v>
      </c>
      <c r="D6" s="44" t="s">
        <v>355</v>
      </c>
      <c r="E6" s="6" t="s">
        <v>356</v>
      </c>
      <c r="F6" s="7" t="s">
        <v>312</v>
      </c>
      <c r="G6" s="7" t="s">
        <v>357</v>
      </c>
      <c r="H6" s="7" t="s">
        <v>357</v>
      </c>
      <c r="I6" s="8">
        <v>1000000</v>
      </c>
      <c r="J6" s="8">
        <v>0</v>
      </c>
      <c r="K6" s="8">
        <v>0</v>
      </c>
      <c r="L6" s="8">
        <v>0</v>
      </c>
      <c r="M6" s="8">
        <v>0</v>
      </c>
      <c r="N6" s="8">
        <v>1000000</v>
      </c>
      <c r="O6" s="8">
        <v>0</v>
      </c>
      <c r="P6" s="8">
        <v>0</v>
      </c>
      <c r="Q6" s="8">
        <v>0</v>
      </c>
      <c r="R6" s="8">
        <v>0</v>
      </c>
      <c r="S6" s="9"/>
    </row>
    <row r="7" spans="1:19" ht="26.25" customHeight="1" x14ac:dyDescent="0.15">
      <c r="A7" s="44"/>
      <c r="B7" s="44"/>
      <c r="C7" s="44"/>
      <c r="D7" s="44"/>
      <c r="E7" s="6" t="s">
        <v>358</v>
      </c>
      <c r="F7" s="7" t="s">
        <v>312</v>
      </c>
      <c r="G7" s="7" t="s">
        <v>359</v>
      </c>
      <c r="H7" s="7" t="s">
        <v>359</v>
      </c>
      <c r="I7" s="8">
        <v>10000000</v>
      </c>
      <c r="J7" s="8">
        <v>0</v>
      </c>
      <c r="K7" s="8">
        <v>0</v>
      </c>
      <c r="L7" s="8">
        <v>0</v>
      </c>
      <c r="M7" s="8">
        <v>0</v>
      </c>
      <c r="N7" s="8">
        <v>10000000</v>
      </c>
      <c r="O7" s="8">
        <v>0</v>
      </c>
      <c r="P7" s="8">
        <v>0</v>
      </c>
      <c r="Q7" s="8">
        <v>0</v>
      </c>
      <c r="R7" s="8">
        <v>0</v>
      </c>
      <c r="S7" s="9"/>
    </row>
    <row r="8" spans="1:19" ht="26.25" customHeight="1" x14ac:dyDescent="0.15">
      <c r="A8" s="44"/>
      <c r="B8" s="44"/>
      <c r="C8" s="44"/>
      <c r="D8" s="44"/>
      <c r="E8" s="6" t="s">
        <v>360</v>
      </c>
      <c r="F8" s="7" t="s">
        <v>312</v>
      </c>
      <c r="G8" s="7" t="s">
        <v>361</v>
      </c>
      <c r="H8" s="7" t="s">
        <v>361</v>
      </c>
      <c r="I8" s="8">
        <v>300000</v>
      </c>
      <c r="J8" s="8">
        <v>0</v>
      </c>
      <c r="K8" s="8">
        <v>0</v>
      </c>
      <c r="L8" s="8">
        <v>0</v>
      </c>
      <c r="M8" s="8">
        <v>0</v>
      </c>
      <c r="N8" s="8">
        <v>300000</v>
      </c>
      <c r="O8" s="8">
        <v>0</v>
      </c>
      <c r="P8" s="8">
        <v>0</v>
      </c>
      <c r="Q8" s="8">
        <v>0</v>
      </c>
      <c r="R8" s="8">
        <v>0</v>
      </c>
      <c r="S8" s="9"/>
    </row>
    <row r="9" spans="1:19" ht="26.25" customHeight="1" x14ac:dyDescent="0.15">
      <c r="A9" s="44"/>
      <c r="B9" s="44"/>
      <c r="C9" s="44"/>
      <c r="D9" s="44"/>
      <c r="E9" s="6" t="s">
        <v>362</v>
      </c>
      <c r="F9" s="7" t="s">
        <v>312</v>
      </c>
      <c r="G9" s="7" t="s">
        <v>363</v>
      </c>
      <c r="H9" s="7" t="s">
        <v>363</v>
      </c>
      <c r="I9" s="8">
        <v>6000000</v>
      </c>
      <c r="J9" s="8">
        <v>0</v>
      </c>
      <c r="K9" s="8">
        <v>0</v>
      </c>
      <c r="L9" s="8">
        <v>0</v>
      </c>
      <c r="M9" s="8">
        <v>0</v>
      </c>
      <c r="N9" s="8">
        <v>6000000</v>
      </c>
      <c r="O9" s="8">
        <v>0</v>
      </c>
      <c r="P9" s="8">
        <v>0</v>
      </c>
      <c r="Q9" s="8">
        <v>0</v>
      </c>
      <c r="R9" s="8">
        <v>0</v>
      </c>
      <c r="S9" s="9"/>
    </row>
    <row r="10" spans="1:19" ht="26.25" customHeight="1" x14ac:dyDescent="0.15">
      <c r="A10" s="44"/>
      <c r="B10" s="44"/>
      <c r="C10" s="44"/>
      <c r="D10" s="44"/>
      <c r="E10" s="6" t="s">
        <v>364</v>
      </c>
      <c r="F10" s="7" t="s">
        <v>312</v>
      </c>
      <c r="G10" s="7" t="s">
        <v>365</v>
      </c>
      <c r="H10" s="7" t="s">
        <v>365</v>
      </c>
      <c r="I10" s="8">
        <v>150000</v>
      </c>
      <c r="J10" s="8">
        <v>0</v>
      </c>
      <c r="K10" s="8">
        <v>0</v>
      </c>
      <c r="L10" s="8">
        <v>0</v>
      </c>
      <c r="M10" s="8">
        <v>0</v>
      </c>
      <c r="N10" s="8">
        <v>150000</v>
      </c>
      <c r="O10" s="8">
        <v>0</v>
      </c>
      <c r="P10" s="8">
        <v>0</v>
      </c>
      <c r="Q10" s="8">
        <v>0</v>
      </c>
      <c r="R10" s="8">
        <v>0</v>
      </c>
      <c r="S10" s="9"/>
    </row>
    <row r="11" spans="1:19" ht="26.25" customHeight="1" x14ac:dyDescent="0.15">
      <c r="A11" s="41" t="s">
        <v>238</v>
      </c>
      <c r="B11" s="41"/>
      <c r="C11" s="41"/>
      <c r="D11" s="41"/>
      <c r="E11" s="41"/>
      <c r="F11" s="11" t="s">
        <v>261</v>
      </c>
      <c r="G11" s="11"/>
      <c r="H11" s="11" t="s">
        <v>366</v>
      </c>
      <c r="I11" s="12">
        <v>17450000</v>
      </c>
      <c r="J11" s="12">
        <v>0</v>
      </c>
      <c r="K11" s="12">
        <v>0</v>
      </c>
      <c r="L11" s="12">
        <v>0</v>
      </c>
      <c r="M11" s="12">
        <v>0</v>
      </c>
      <c r="N11" s="12">
        <v>17450000</v>
      </c>
      <c r="O11" s="12">
        <v>0</v>
      </c>
      <c r="P11" s="12">
        <v>0</v>
      </c>
      <c r="Q11" s="12">
        <v>0</v>
      </c>
      <c r="R11" s="12">
        <v>0</v>
      </c>
      <c r="S11" s="13"/>
    </row>
  </sheetData>
  <mergeCells count="14">
    <mergeCell ref="A1:R1"/>
    <mergeCell ref="A2:R2"/>
    <mergeCell ref="F4:H4"/>
    <mergeCell ref="I4:R4"/>
    <mergeCell ref="A11:E11"/>
    <mergeCell ref="A4:A5"/>
    <mergeCell ref="A6:A10"/>
    <mergeCell ref="B4:B5"/>
    <mergeCell ref="B6:B10"/>
    <mergeCell ref="C4:C5"/>
    <mergeCell ref="C6:C10"/>
    <mergeCell ref="D4:D5"/>
    <mergeCell ref="D6:D10"/>
    <mergeCell ref="E4:E5"/>
  </mergeCells>
  <phoneticPr fontId="1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ColWidth="9" defaultRowHeight="13.5" x14ac:dyDescent="0.15"/>
  <sheetData/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"/>
  <sheetViews>
    <sheetView showGridLines="0" workbookViewId="0">
      <selection sqref="A1:S1"/>
    </sheetView>
  </sheetViews>
  <sheetFormatPr defaultColWidth="9" defaultRowHeight="13.5" x14ac:dyDescent="0.15"/>
  <cols>
    <col min="1" max="1" width="28.625" customWidth="1"/>
    <col min="2" max="2" width="50" customWidth="1"/>
    <col min="3" max="19" width="28.625" customWidth="1"/>
    <col min="20" max="20" width="7.875" customWidth="1"/>
  </cols>
  <sheetData>
    <row r="1" spans="1:20" ht="18.75" customHeight="1" x14ac:dyDescent="0.15">
      <c r="A1" s="36" t="s">
        <v>53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1"/>
    </row>
    <row r="2" spans="1:20" ht="45" customHeight="1" x14ac:dyDescent="0.15">
      <c r="A2" s="37" t="s">
        <v>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24"/>
    </row>
    <row r="3" spans="1:20" ht="17.25" customHeight="1" x14ac:dyDescent="0.15">
      <c r="S3" s="3" t="s">
        <v>1</v>
      </c>
    </row>
    <row r="4" spans="1:20" ht="22.5" customHeight="1" x14ac:dyDescent="0.15">
      <c r="A4" s="38" t="s">
        <v>55</v>
      </c>
      <c r="B4" s="38" t="s">
        <v>56</v>
      </c>
      <c r="C4" s="38" t="s">
        <v>57</v>
      </c>
      <c r="D4" s="38" t="s">
        <v>58</v>
      </c>
      <c r="E4" s="38"/>
      <c r="F4" s="38"/>
      <c r="G4" s="38"/>
      <c r="H4" s="38"/>
      <c r="I4" s="38"/>
      <c r="J4" s="38"/>
      <c r="K4" s="38"/>
      <c r="L4" s="38"/>
      <c r="M4" s="38"/>
      <c r="N4" s="38" t="s">
        <v>49</v>
      </c>
      <c r="O4" s="38"/>
      <c r="P4" s="38"/>
      <c r="Q4" s="38"/>
      <c r="R4" s="38"/>
      <c r="S4" s="38"/>
      <c r="T4" s="5"/>
    </row>
    <row r="5" spans="1:20" ht="22.5" customHeight="1" x14ac:dyDescent="0.15">
      <c r="A5" s="38"/>
      <c r="B5" s="38"/>
      <c r="C5" s="38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spans="1:20" ht="18.75" customHeight="1" x14ac:dyDescent="0.15">
      <c r="A6" s="6" t="s">
        <v>70</v>
      </c>
      <c r="B6" s="6" t="s">
        <v>71</v>
      </c>
      <c r="C6" s="12">
        <v>235057904.88999999</v>
      </c>
      <c r="D6" s="12">
        <v>230748404.88999999</v>
      </c>
      <c r="E6" s="8">
        <v>71779039.939999998</v>
      </c>
      <c r="F6" s="8">
        <v>0</v>
      </c>
      <c r="G6" s="8">
        <v>0</v>
      </c>
      <c r="H6" s="8">
        <v>0</v>
      </c>
      <c r="I6" s="8">
        <v>158969364.94999999</v>
      </c>
      <c r="J6" s="8">
        <v>0</v>
      </c>
      <c r="K6" s="8">
        <v>0</v>
      </c>
      <c r="L6" s="8">
        <v>0</v>
      </c>
      <c r="M6" s="8">
        <v>0</v>
      </c>
      <c r="N6" s="12">
        <v>4309500</v>
      </c>
      <c r="O6" s="8">
        <v>4309500</v>
      </c>
      <c r="P6" s="8">
        <v>0</v>
      </c>
      <c r="Q6" s="8">
        <v>0</v>
      </c>
      <c r="R6" s="8">
        <v>0</v>
      </c>
      <c r="S6" s="8">
        <v>0</v>
      </c>
      <c r="T6" s="9"/>
    </row>
    <row r="7" spans="1:20" ht="18.75" customHeight="1" x14ac:dyDescent="0.15">
      <c r="A7" s="33" t="s">
        <v>72</v>
      </c>
      <c r="B7" s="33" t="s">
        <v>73</v>
      </c>
      <c r="C7" s="12">
        <v>235057904.88999999</v>
      </c>
      <c r="D7" s="12">
        <v>230748404.88999999</v>
      </c>
      <c r="E7" s="8">
        <v>71779039.939999998</v>
      </c>
      <c r="F7" s="8">
        <v>0</v>
      </c>
      <c r="G7" s="8">
        <v>0</v>
      </c>
      <c r="H7" s="8">
        <v>0</v>
      </c>
      <c r="I7" s="8">
        <v>158969364.94999999</v>
      </c>
      <c r="J7" s="8">
        <v>0</v>
      </c>
      <c r="K7" s="8">
        <v>0</v>
      </c>
      <c r="L7" s="8">
        <v>0</v>
      </c>
      <c r="M7" s="8">
        <v>0</v>
      </c>
      <c r="N7" s="12">
        <v>4309500</v>
      </c>
      <c r="O7" s="8">
        <v>4309500</v>
      </c>
      <c r="P7" s="8">
        <v>0</v>
      </c>
      <c r="Q7" s="8">
        <v>0</v>
      </c>
      <c r="R7" s="8">
        <v>0</v>
      </c>
      <c r="S7" s="8">
        <v>0</v>
      </c>
      <c r="T7" s="9"/>
    </row>
    <row r="8" spans="1:20" ht="18.75" customHeight="1" x14ac:dyDescent="0.15">
      <c r="A8" s="41" t="s">
        <v>57</v>
      </c>
      <c r="B8" s="41"/>
      <c r="C8" s="12">
        <v>235057904.88999999</v>
      </c>
      <c r="D8" s="12">
        <v>230748404.88999999</v>
      </c>
      <c r="E8" s="12">
        <v>71779039.939999998</v>
      </c>
      <c r="F8" s="12">
        <v>0</v>
      </c>
      <c r="G8" s="12">
        <v>0</v>
      </c>
      <c r="H8" s="12">
        <v>0</v>
      </c>
      <c r="I8" s="12">
        <v>158969364.94999999</v>
      </c>
      <c r="J8" s="12">
        <v>0</v>
      </c>
      <c r="K8" s="12">
        <v>0</v>
      </c>
      <c r="L8" s="12">
        <v>0</v>
      </c>
      <c r="M8" s="12">
        <v>0</v>
      </c>
      <c r="N8" s="12">
        <v>4309500</v>
      </c>
      <c r="O8" s="12">
        <v>4309500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showGridLines="0" workbookViewId="0">
      <selection sqref="A1:H1"/>
    </sheetView>
  </sheetViews>
  <sheetFormatPr defaultColWidth="9" defaultRowHeight="13.5" x14ac:dyDescent="0.15"/>
  <cols>
    <col min="1" max="1" width="28.625" customWidth="1"/>
    <col min="2" max="2" width="42.875" customWidth="1"/>
    <col min="3" max="8" width="28.625" customWidth="1"/>
    <col min="9" max="9" width="14.25" customWidth="1"/>
  </cols>
  <sheetData>
    <row r="1" spans="1:9" ht="18.75" customHeight="1" x14ac:dyDescent="0.15">
      <c r="A1" s="36" t="s">
        <v>74</v>
      </c>
      <c r="B1" s="36"/>
      <c r="C1" s="36"/>
      <c r="D1" s="36"/>
      <c r="E1" s="36"/>
      <c r="F1" s="36"/>
      <c r="G1" s="36"/>
      <c r="H1" s="36"/>
      <c r="I1" s="1"/>
    </row>
    <row r="2" spans="1:9" ht="45" customHeight="1" x14ac:dyDescent="0.15">
      <c r="A2" s="37" t="s">
        <v>75</v>
      </c>
      <c r="B2" s="37"/>
      <c r="C2" s="37"/>
      <c r="D2" s="37"/>
      <c r="E2" s="37"/>
      <c r="F2" s="37"/>
      <c r="G2" s="37"/>
      <c r="H2" s="37"/>
      <c r="I2" s="2"/>
    </row>
    <row r="3" spans="1:9" ht="18" customHeight="1" x14ac:dyDescent="0.15">
      <c r="H3" s="3" t="s">
        <v>1</v>
      </c>
    </row>
    <row r="4" spans="1:9" ht="30" customHeight="1" x14ac:dyDescent="0.15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spans="1:9" ht="26.25" customHeight="1" x14ac:dyDescent="0.15">
      <c r="A5" s="6" t="s">
        <v>83</v>
      </c>
      <c r="B5" s="6" t="s">
        <v>84</v>
      </c>
      <c r="C5" s="12">
        <v>2923849.79</v>
      </c>
      <c r="D5" s="8">
        <v>2923849.79</v>
      </c>
      <c r="E5" s="8">
        <v>0</v>
      </c>
      <c r="F5" s="8">
        <v>0</v>
      </c>
      <c r="G5" s="8">
        <v>0</v>
      </c>
      <c r="H5" s="8">
        <v>0</v>
      </c>
      <c r="I5" s="9"/>
    </row>
    <row r="6" spans="1:9" ht="26.25" customHeight="1" x14ac:dyDescent="0.15">
      <c r="A6" s="6" t="s">
        <v>85</v>
      </c>
      <c r="B6" s="30" t="s">
        <v>86</v>
      </c>
      <c r="C6" s="12">
        <v>2923849.79</v>
      </c>
      <c r="D6" s="8">
        <v>2923849.79</v>
      </c>
      <c r="E6" s="8">
        <v>0</v>
      </c>
      <c r="F6" s="8">
        <v>0</v>
      </c>
      <c r="G6" s="8">
        <v>0</v>
      </c>
      <c r="H6" s="8">
        <v>0</v>
      </c>
      <c r="I6" s="9"/>
    </row>
    <row r="7" spans="1:9" ht="26.25" customHeight="1" x14ac:dyDescent="0.15">
      <c r="A7" s="6" t="s">
        <v>87</v>
      </c>
      <c r="B7" s="31" t="s">
        <v>88</v>
      </c>
      <c r="C7" s="12">
        <v>1135071.3600000001</v>
      </c>
      <c r="D7" s="8">
        <v>1135071.3600000001</v>
      </c>
      <c r="E7" s="8">
        <v>0</v>
      </c>
      <c r="F7" s="8">
        <v>0</v>
      </c>
      <c r="G7" s="8">
        <v>0</v>
      </c>
      <c r="H7" s="8">
        <v>0</v>
      </c>
      <c r="I7" s="9"/>
    </row>
    <row r="8" spans="1:9" ht="26.25" customHeight="1" x14ac:dyDescent="0.15">
      <c r="A8" s="6" t="s">
        <v>89</v>
      </c>
      <c r="B8" s="31" t="s">
        <v>90</v>
      </c>
      <c r="C8" s="12">
        <v>1788778.43</v>
      </c>
      <c r="D8" s="8">
        <v>1788778.43</v>
      </c>
      <c r="E8" s="8">
        <v>0</v>
      </c>
      <c r="F8" s="8">
        <v>0</v>
      </c>
      <c r="G8" s="8">
        <v>0</v>
      </c>
      <c r="H8" s="8">
        <v>0</v>
      </c>
      <c r="I8" s="9"/>
    </row>
    <row r="9" spans="1:9" ht="26.25" customHeight="1" x14ac:dyDescent="0.15">
      <c r="A9" s="6" t="s">
        <v>91</v>
      </c>
      <c r="B9" s="6" t="s">
        <v>92</v>
      </c>
      <c r="C9" s="12">
        <v>230462025.78</v>
      </c>
      <c r="D9" s="8">
        <v>225572525.78</v>
      </c>
      <c r="E9" s="8">
        <v>4889500</v>
      </c>
      <c r="F9" s="8">
        <v>0</v>
      </c>
      <c r="G9" s="8">
        <v>0</v>
      </c>
      <c r="H9" s="8">
        <v>0</v>
      </c>
      <c r="I9" s="9"/>
    </row>
    <row r="10" spans="1:9" ht="26.25" customHeight="1" x14ac:dyDescent="0.15">
      <c r="A10" s="6" t="s">
        <v>93</v>
      </c>
      <c r="B10" s="30" t="s">
        <v>94</v>
      </c>
      <c r="C10" s="12">
        <v>227256965.02000001</v>
      </c>
      <c r="D10" s="8">
        <v>224676965.02000001</v>
      </c>
      <c r="E10" s="8">
        <v>2580000</v>
      </c>
      <c r="F10" s="8">
        <v>0</v>
      </c>
      <c r="G10" s="8">
        <v>0</v>
      </c>
      <c r="H10" s="8">
        <v>0</v>
      </c>
      <c r="I10" s="9"/>
    </row>
    <row r="11" spans="1:9" ht="26.25" customHeight="1" x14ac:dyDescent="0.15">
      <c r="A11" s="6" t="s">
        <v>95</v>
      </c>
      <c r="B11" s="31" t="s">
        <v>96</v>
      </c>
      <c r="C11" s="12">
        <v>225256965.02000001</v>
      </c>
      <c r="D11" s="8">
        <v>224676965.02000001</v>
      </c>
      <c r="E11" s="8">
        <v>580000</v>
      </c>
      <c r="F11" s="8">
        <v>0</v>
      </c>
      <c r="G11" s="8">
        <v>0</v>
      </c>
      <c r="H11" s="8">
        <v>0</v>
      </c>
      <c r="I11" s="9"/>
    </row>
    <row r="12" spans="1:9" ht="26.25" customHeight="1" x14ac:dyDescent="0.15">
      <c r="A12" s="6" t="s">
        <v>97</v>
      </c>
      <c r="B12" s="31" t="s">
        <v>98</v>
      </c>
      <c r="C12" s="12">
        <v>2000000</v>
      </c>
      <c r="D12" s="8">
        <v>0</v>
      </c>
      <c r="E12" s="8">
        <v>2000000</v>
      </c>
      <c r="F12" s="8">
        <v>0</v>
      </c>
      <c r="G12" s="8">
        <v>0</v>
      </c>
      <c r="H12" s="8">
        <v>0</v>
      </c>
      <c r="I12" s="9"/>
    </row>
    <row r="13" spans="1:9" ht="26.25" customHeight="1" x14ac:dyDescent="0.15">
      <c r="A13" s="6" t="s">
        <v>99</v>
      </c>
      <c r="B13" s="30" t="s">
        <v>100</v>
      </c>
      <c r="C13" s="12">
        <v>170000</v>
      </c>
      <c r="D13" s="8">
        <v>0</v>
      </c>
      <c r="E13" s="8">
        <v>170000</v>
      </c>
      <c r="F13" s="8">
        <v>0</v>
      </c>
      <c r="G13" s="8">
        <v>0</v>
      </c>
      <c r="H13" s="8">
        <v>0</v>
      </c>
      <c r="I13" s="9"/>
    </row>
    <row r="14" spans="1:9" ht="26.25" customHeight="1" x14ac:dyDescent="0.15">
      <c r="A14" s="6" t="s">
        <v>101</v>
      </c>
      <c r="B14" s="31" t="s">
        <v>102</v>
      </c>
      <c r="C14" s="12">
        <v>170000</v>
      </c>
      <c r="D14" s="8">
        <v>0</v>
      </c>
      <c r="E14" s="8">
        <v>170000</v>
      </c>
      <c r="F14" s="8">
        <v>0</v>
      </c>
      <c r="G14" s="8">
        <v>0</v>
      </c>
      <c r="H14" s="8">
        <v>0</v>
      </c>
      <c r="I14" s="9"/>
    </row>
    <row r="15" spans="1:9" ht="26.25" customHeight="1" x14ac:dyDescent="0.15">
      <c r="A15" s="6" t="s">
        <v>103</v>
      </c>
      <c r="B15" s="30" t="s">
        <v>104</v>
      </c>
      <c r="C15" s="12">
        <v>895560.76</v>
      </c>
      <c r="D15" s="8">
        <v>895560.76</v>
      </c>
      <c r="E15" s="8">
        <v>0</v>
      </c>
      <c r="F15" s="8">
        <v>0</v>
      </c>
      <c r="G15" s="8">
        <v>0</v>
      </c>
      <c r="H15" s="8">
        <v>0</v>
      </c>
      <c r="I15" s="9"/>
    </row>
    <row r="16" spans="1:9" ht="26.25" customHeight="1" x14ac:dyDescent="0.15">
      <c r="A16" s="6" t="s">
        <v>105</v>
      </c>
      <c r="B16" s="31" t="s">
        <v>106</v>
      </c>
      <c r="C16" s="12">
        <v>666463.81999999995</v>
      </c>
      <c r="D16" s="8">
        <v>666463.81999999995</v>
      </c>
      <c r="E16" s="8">
        <v>0</v>
      </c>
      <c r="F16" s="8">
        <v>0</v>
      </c>
      <c r="G16" s="8">
        <v>0</v>
      </c>
      <c r="H16" s="8">
        <v>0</v>
      </c>
      <c r="I16" s="9"/>
    </row>
    <row r="17" spans="1:9" ht="26.25" customHeight="1" x14ac:dyDescent="0.15">
      <c r="A17" s="6" t="s">
        <v>107</v>
      </c>
      <c r="B17" s="31" t="s">
        <v>108</v>
      </c>
      <c r="C17" s="12">
        <v>229096.94</v>
      </c>
      <c r="D17" s="8">
        <v>229096.94</v>
      </c>
      <c r="E17" s="8">
        <v>0</v>
      </c>
      <c r="F17" s="8">
        <v>0</v>
      </c>
      <c r="G17" s="8">
        <v>0</v>
      </c>
      <c r="H17" s="8">
        <v>0</v>
      </c>
      <c r="I17" s="9"/>
    </row>
    <row r="18" spans="1:9" ht="26.25" customHeight="1" x14ac:dyDescent="0.15">
      <c r="A18" s="6" t="s">
        <v>109</v>
      </c>
      <c r="B18" s="30" t="s">
        <v>110</v>
      </c>
      <c r="C18" s="12">
        <v>2139500</v>
      </c>
      <c r="D18" s="8">
        <v>0</v>
      </c>
      <c r="E18" s="8">
        <v>2139500</v>
      </c>
      <c r="F18" s="8">
        <v>0</v>
      </c>
      <c r="G18" s="8">
        <v>0</v>
      </c>
      <c r="H18" s="8">
        <v>0</v>
      </c>
      <c r="I18" s="9"/>
    </row>
    <row r="19" spans="1:9" ht="26.25" customHeight="1" x14ac:dyDescent="0.15">
      <c r="A19" s="6" t="s">
        <v>111</v>
      </c>
      <c r="B19" s="31" t="s">
        <v>112</v>
      </c>
      <c r="C19" s="12">
        <v>2139500</v>
      </c>
      <c r="D19" s="8">
        <v>0</v>
      </c>
      <c r="E19" s="8">
        <v>2139500</v>
      </c>
      <c r="F19" s="8">
        <v>0</v>
      </c>
      <c r="G19" s="8">
        <v>0</v>
      </c>
      <c r="H19" s="8">
        <v>0</v>
      </c>
      <c r="I19" s="9"/>
    </row>
    <row r="20" spans="1:9" ht="26.25" customHeight="1" x14ac:dyDescent="0.15">
      <c r="A20" s="6" t="s">
        <v>113</v>
      </c>
      <c r="B20" s="6" t="s">
        <v>114</v>
      </c>
      <c r="C20" s="12">
        <v>1672029.32</v>
      </c>
      <c r="D20" s="8">
        <v>1672029.32</v>
      </c>
      <c r="E20" s="8">
        <v>0</v>
      </c>
      <c r="F20" s="8">
        <v>0</v>
      </c>
      <c r="G20" s="8">
        <v>0</v>
      </c>
      <c r="H20" s="8">
        <v>0</v>
      </c>
      <c r="I20" s="9"/>
    </row>
    <row r="21" spans="1:9" ht="26.25" customHeight="1" x14ac:dyDescent="0.15">
      <c r="A21" s="6" t="s">
        <v>115</v>
      </c>
      <c r="B21" s="30" t="s">
        <v>116</v>
      </c>
      <c r="C21" s="12">
        <v>1672029.32</v>
      </c>
      <c r="D21" s="8">
        <v>1672029.32</v>
      </c>
      <c r="E21" s="8">
        <v>0</v>
      </c>
      <c r="F21" s="8">
        <v>0</v>
      </c>
      <c r="G21" s="8">
        <v>0</v>
      </c>
      <c r="H21" s="8">
        <v>0</v>
      </c>
      <c r="I21" s="9"/>
    </row>
    <row r="22" spans="1:9" ht="26.25" customHeight="1" x14ac:dyDescent="0.15">
      <c r="A22" s="6" t="s">
        <v>117</v>
      </c>
      <c r="B22" s="31" t="s">
        <v>118</v>
      </c>
      <c r="C22" s="12">
        <v>1672029.32</v>
      </c>
      <c r="D22" s="8">
        <v>1672029.32</v>
      </c>
      <c r="E22" s="8">
        <v>0</v>
      </c>
      <c r="F22" s="8">
        <v>0</v>
      </c>
      <c r="G22" s="8">
        <v>0</v>
      </c>
      <c r="H22" s="8">
        <v>0</v>
      </c>
      <c r="I22" s="9"/>
    </row>
    <row r="23" spans="1:9" ht="26.25" customHeight="1" x14ac:dyDescent="0.15">
      <c r="A23" s="41" t="s">
        <v>57</v>
      </c>
      <c r="B23" s="41"/>
      <c r="C23" s="12">
        <v>235057904.88999999</v>
      </c>
      <c r="D23" s="12">
        <v>230168404.88999999</v>
      </c>
      <c r="E23" s="12">
        <v>4889500</v>
      </c>
      <c r="F23" s="12">
        <v>0</v>
      </c>
      <c r="G23" s="12">
        <v>0</v>
      </c>
      <c r="H23" s="12">
        <v>0</v>
      </c>
      <c r="I23" s="32"/>
    </row>
  </sheetData>
  <mergeCells count="3">
    <mergeCell ref="A1:H1"/>
    <mergeCell ref="A2:H2"/>
    <mergeCell ref="A23:B23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showGridLines="0" workbookViewId="0">
      <selection sqref="A1:D1"/>
    </sheetView>
  </sheetViews>
  <sheetFormatPr defaultColWidth="9"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6" t="s">
        <v>119</v>
      </c>
      <c r="B1" s="36"/>
      <c r="C1" s="36"/>
      <c r="D1" s="36"/>
      <c r="E1" s="1"/>
    </row>
    <row r="2" spans="1:5" ht="45" customHeight="1" x14ac:dyDescent="0.15">
      <c r="A2" s="37" t="s">
        <v>120</v>
      </c>
      <c r="B2" s="37"/>
      <c r="C2" s="37"/>
      <c r="D2" s="37"/>
      <c r="E2" s="2"/>
    </row>
    <row r="3" spans="1:5" ht="16.5" customHeight="1" x14ac:dyDescent="0.15">
      <c r="D3" s="3" t="s">
        <v>1</v>
      </c>
    </row>
    <row r="4" spans="1:5" ht="22.5" customHeight="1" x14ac:dyDescent="0.15">
      <c r="A4" s="38" t="s">
        <v>3</v>
      </c>
      <c r="B4" s="38"/>
      <c r="C4" s="38" t="s">
        <v>4</v>
      </c>
      <c r="D4" s="38"/>
      <c r="E4" s="25"/>
    </row>
    <row r="5" spans="1:5" ht="22.5" customHeight="1" x14ac:dyDescent="0.15">
      <c r="A5" s="4" t="s">
        <v>121</v>
      </c>
      <c r="B5" s="4" t="s">
        <v>6</v>
      </c>
      <c r="C5" s="4" t="s">
        <v>121</v>
      </c>
      <c r="D5" s="4" t="s">
        <v>6</v>
      </c>
      <c r="E5" s="25"/>
    </row>
    <row r="6" spans="1:5" ht="18.75" customHeight="1" x14ac:dyDescent="0.15">
      <c r="A6" s="6" t="s">
        <v>122</v>
      </c>
      <c r="B6" s="8">
        <v>71779039.939999998</v>
      </c>
      <c r="C6" s="6" t="s">
        <v>123</v>
      </c>
      <c r="D6" s="8">
        <v>76088539.939999998</v>
      </c>
      <c r="E6" s="9"/>
    </row>
    <row r="7" spans="1:5" ht="18.75" customHeight="1" x14ac:dyDescent="0.15">
      <c r="A7" s="6" t="s">
        <v>124</v>
      </c>
      <c r="B7" s="8">
        <v>71779039.939999998</v>
      </c>
      <c r="C7" s="6" t="s">
        <v>125</v>
      </c>
      <c r="D7" s="8">
        <v>0</v>
      </c>
      <c r="E7" s="9"/>
    </row>
    <row r="8" spans="1:5" ht="18.75" customHeight="1" x14ac:dyDescent="0.15">
      <c r="A8" s="6" t="s">
        <v>126</v>
      </c>
      <c r="B8" s="8">
        <v>0</v>
      </c>
      <c r="C8" s="6" t="s">
        <v>127</v>
      </c>
      <c r="D8" s="8">
        <v>0</v>
      </c>
      <c r="E8" s="9"/>
    </row>
    <row r="9" spans="1:5" ht="18.75" customHeight="1" x14ac:dyDescent="0.15">
      <c r="A9" s="6" t="s">
        <v>128</v>
      </c>
      <c r="B9" s="8">
        <v>0</v>
      </c>
      <c r="C9" s="6" t="s">
        <v>129</v>
      </c>
      <c r="D9" s="8">
        <v>0</v>
      </c>
      <c r="E9" s="9"/>
    </row>
    <row r="10" spans="1:5" ht="18.75" customHeight="1" x14ac:dyDescent="0.15">
      <c r="A10" s="6" t="s">
        <v>130</v>
      </c>
      <c r="B10" s="8">
        <v>4309500</v>
      </c>
      <c r="C10" s="6" t="s">
        <v>131</v>
      </c>
      <c r="D10" s="8">
        <v>0</v>
      </c>
      <c r="E10" s="9"/>
    </row>
    <row r="11" spans="1:5" ht="18.75" customHeight="1" x14ac:dyDescent="0.15">
      <c r="A11" s="6" t="s">
        <v>124</v>
      </c>
      <c r="B11" s="8">
        <v>4309500</v>
      </c>
      <c r="C11" s="6" t="s">
        <v>132</v>
      </c>
      <c r="D11" s="8">
        <v>0</v>
      </c>
      <c r="E11" s="9"/>
    </row>
    <row r="12" spans="1:5" ht="18.75" customHeight="1" x14ac:dyDescent="0.15">
      <c r="A12" s="6" t="s">
        <v>126</v>
      </c>
      <c r="B12" s="8">
        <v>0</v>
      </c>
      <c r="C12" s="6" t="s">
        <v>133</v>
      </c>
      <c r="D12" s="8">
        <v>0</v>
      </c>
      <c r="E12" s="9"/>
    </row>
    <row r="13" spans="1:5" ht="18.75" customHeight="1" x14ac:dyDescent="0.15">
      <c r="A13" s="6" t="s">
        <v>128</v>
      </c>
      <c r="B13" s="8">
        <v>0</v>
      </c>
      <c r="C13" s="6" t="s">
        <v>134</v>
      </c>
      <c r="D13" s="8">
        <v>0</v>
      </c>
      <c r="E13" s="9"/>
    </row>
    <row r="14" spans="1:5" ht="18.75" customHeight="1" x14ac:dyDescent="0.15">
      <c r="A14" s="6"/>
      <c r="B14" s="8"/>
      <c r="C14" s="6" t="s">
        <v>135</v>
      </c>
      <c r="D14" s="8">
        <v>2923849.79</v>
      </c>
      <c r="E14" s="9"/>
    </row>
    <row r="15" spans="1:5" ht="18.75" customHeight="1" x14ac:dyDescent="0.15">
      <c r="A15" s="6"/>
      <c r="B15" s="8"/>
      <c r="C15" s="6" t="s">
        <v>136</v>
      </c>
      <c r="D15" s="8">
        <v>0</v>
      </c>
      <c r="E15" s="9"/>
    </row>
    <row r="16" spans="1:5" ht="18.75" customHeight="1" x14ac:dyDescent="0.15">
      <c r="A16" s="6"/>
      <c r="B16" s="8"/>
      <c r="C16" s="6" t="s">
        <v>137</v>
      </c>
      <c r="D16" s="8">
        <v>71492660.829999998</v>
      </c>
      <c r="E16" s="9"/>
    </row>
    <row r="17" spans="1:5" ht="18.75" customHeight="1" x14ac:dyDescent="0.15">
      <c r="A17" s="6"/>
      <c r="B17" s="8"/>
      <c r="C17" s="6" t="s">
        <v>138</v>
      </c>
      <c r="D17" s="8">
        <v>0</v>
      </c>
      <c r="E17" s="9"/>
    </row>
    <row r="18" spans="1:5" ht="18.75" customHeight="1" x14ac:dyDescent="0.15">
      <c r="A18" s="6"/>
      <c r="B18" s="8"/>
      <c r="C18" s="6" t="s">
        <v>139</v>
      </c>
      <c r="D18" s="8">
        <v>0</v>
      </c>
      <c r="E18" s="9"/>
    </row>
    <row r="19" spans="1:5" ht="18.75" customHeight="1" x14ac:dyDescent="0.15">
      <c r="A19" s="6"/>
      <c r="B19" s="8"/>
      <c r="C19" s="6" t="s">
        <v>140</v>
      </c>
      <c r="D19" s="8">
        <v>0</v>
      </c>
      <c r="E19" s="9"/>
    </row>
    <row r="20" spans="1:5" ht="18.75" customHeight="1" x14ac:dyDescent="0.15">
      <c r="A20" s="6"/>
      <c r="B20" s="8"/>
      <c r="C20" s="6" t="s">
        <v>141</v>
      </c>
      <c r="D20" s="8">
        <v>0</v>
      </c>
      <c r="E20" s="9"/>
    </row>
    <row r="21" spans="1:5" ht="18.75" customHeight="1" x14ac:dyDescent="0.15">
      <c r="A21" s="6"/>
      <c r="B21" s="8"/>
      <c r="C21" s="6" t="s">
        <v>142</v>
      </c>
      <c r="D21" s="8">
        <v>0</v>
      </c>
      <c r="E21" s="9"/>
    </row>
    <row r="22" spans="1:5" ht="18.75" customHeight="1" x14ac:dyDescent="0.15">
      <c r="A22" s="6"/>
      <c r="B22" s="8"/>
      <c r="C22" s="6" t="s">
        <v>143</v>
      </c>
      <c r="D22" s="8">
        <v>0</v>
      </c>
      <c r="E22" s="9"/>
    </row>
    <row r="23" spans="1:5" ht="18.75" customHeight="1" x14ac:dyDescent="0.15">
      <c r="A23" s="6"/>
      <c r="B23" s="8"/>
      <c r="C23" s="6" t="s">
        <v>144</v>
      </c>
      <c r="D23" s="8">
        <v>0</v>
      </c>
      <c r="E23" s="9"/>
    </row>
    <row r="24" spans="1:5" ht="18.75" customHeight="1" x14ac:dyDescent="0.15">
      <c r="A24" s="6"/>
      <c r="B24" s="8"/>
      <c r="C24" s="6" t="s">
        <v>145</v>
      </c>
      <c r="D24" s="8">
        <v>0</v>
      </c>
      <c r="E24" s="9"/>
    </row>
    <row r="25" spans="1:5" ht="18.75" customHeight="1" x14ac:dyDescent="0.15">
      <c r="A25" s="6"/>
      <c r="B25" s="8"/>
      <c r="C25" s="6" t="s">
        <v>146</v>
      </c>
      <c r="D25" s="8">
        <v>0</v>
      </c>
      <c r="E25" s="9"/>
    </row>
    <row r="26" spans="1:5" ht="18.75" customHeight="1" x14ac:dyDescent="0.15">
      <c r="A26" s="6"/>
      <c r="B26" s="8"/>
      <c r="C26" s="6" t="s">
        <v>147</v>
      </c>
      <c r="D26" s="8">
        <v>1672029.32</v>
      </c>
      <c r="E26" s="9"/>
    </row>
    <row r="27" spans="1:5" ht="18.75" customHeight="1" x14ac:dyDescent="0.15">
      <c r="A27" s="6"/>
      <c r="B27" s="8"/>
      <c r="C27" s="6" t="s">
        <v>148</v>
      </c>
      <c r="D27" s="8">
        <v>0</v>
      </c>
      <c r="E27" s="9"/>
    </row>
    <row r="28" spans="1:5" ht="18.75" customHeight="1" x14ac:dyDescent="0.15">
      <c r="A28" s="6"/>
      <c r="B28" s="8"/>
      <c r="C28" s="6" t="s">
        <v>149</v>
      </c>
      <c r="D28" s="8">
        <v>0</v>
      </c>
      <c r="E28" s="9"/>
    </row>
    <row r="29" spans="1:5" ht="18.75" customHeight="1" x14ac:dyDescent="0.15">
      <c r="A29" s="6"/>
      <c r="B29" s="8"/>
      <c r="C29" s="6" t="s">
        <v>150</v>
      </c>
      <c r="D29" s="8">
        <v>0</v>
      </c>
      <c r="E29" s="9"/>
    </row>
    <row r="30" spans="1:5" ht="18.75" customHeight="1" x14ac:dyDescent="0.15">
      <c r="A30" s="6"/>
      <c r="B30" s="8"/>
      <c r="C30" s="6" t="s">
        <v>151</v>
      </c>
      <c r="D30" s="8">
        <v>0</v>
      </c>
      <c r="E30" s="9"/>
    </row>
    <row r="31" spans="1:5" ht="18.75" customHeight="1" x14ac:dyDescent="0.15">
      <c r="A31" s="6"/>
      <c r="B31" s="8"/>
      <c r="C31" s="6" t="s">
        <v>152</v>
      </c>
      <c r="D31" s="8">
        <v>0</v>
      </c>
      <c r="E31" s="9"/>
    </row>
    <row r="32" spans="1:5" ht="18.75" customHeight="1" x14ac:dyDescent="0.15">
      <c r="A32" s="6"/>
      <c r="B32" s="8"/>
      <c r="C32" s="6" t="s">
        <v>153</v>
      </c>
      <c r="D32" s="8">
        <v>0</v>
      </c>
      <c r="E32" s="9"/>
    </row>
    <row r="33" spans="1:5" ht="18.75" customHeight="1" x14ac:dyDescent="0.15">
      <c r="A33" s="6"/>
      <c r="B33" s="8"/>
      <c r="C33" s="6" t="s">
        <v>154</v>
      </c>
      <c r="D33" s="8">
        <v>0</v>
      </c>
      <c r="E33" s="9"/>
    </row>
    <row r="34" spans="1:5" ht="18.75" customHeight="1" x14ac:dyDescent="0.15">
      <c r="A34" s="6"/>
      <c r="B34" s="8"/>
      <c r="C34" s="6" t="s">
        <v>155</v>
      </c>
      <c r="D34" s="8">
        <v>0</v>
      </c>
      <c r="E34" s="9"/>
    </row>
    <row r="35" spans="1:5" ht="18.75" customHeight="1" x14ac:dyDescent="0.15">
      <c r="A35" s="6"/>
      <c r="B35" s="8"/>
      <c r="C35" s="6" t="s">
        <v>156</v>
      </c>
      <c r="D35" s="8">
        <v>0</v>
      </c>
      <c r="E35" s="9"/>
    </row>
    <row r="36" spans="1:5" ht="18.75" customHeight="1" x14ac:dyDescent="0.15">
      <c r="A36" s="6"/>
      <c r="B36" s="8"/>
      <c r="C36" s="6" t="s">
        <v>157</v>
      </c>
      <c r="D36" s="8">
        <v>0</v>
      </c>
      <c r="E36" s="9"/>
    </row>
    <row r="37" spans="1:5" ht="18.75" customHeight="1" x14ac:dyDescent="0.15">
      <c r="A37" s="6"/>
      <c r="B37" s="8"/>
      <c r="C37" s="6" t="s">
        <v>158</v>
      </c>
      <c r="D37" s="8">
        <v>0</v>
      </c>
      <c r="E37" s="9"/>
    </row>
    <row r="38" spans="1:5" ht="18.75" customHeight="1" x14ac:dyDescent="0.15">
      <c r="A38" s="6"/>
      <c r="B38" s="8"/>
      <c r="C38" s="6" t="s">
        <v>159</v>
      </c>
      <c r="D38" s="8"/>
      <c r="E38" s="9"/>
    </row>
    <row r="39" spans="1:5" ht="18.75" customHeight="1" x14ac:dyDescent="0.15">
      <c r="A39" s="10" t="s">
        <v>51</v>
      </c>
      <c r="B39" s="12">
        <v>76088539.939999998</v>
      </c>
      <c r="C39" s="10" t="s">
        <v>52</v>
      </c>
      <c r="D39" s="12">
        <v>76088539.939999998</v>
      </c>
      <c r="E39" s="13"/>
    </row>
  </sheetData>
  <mergeCells count="4">
    <mergeCell ref="A1:D1"/>
    <mergeCell ref="A2:D2"/>
    <mergeCell ref="A4:B4"/>
    <mergeCell ref="C4:D4"/>
  </mergeCells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"/>
  <sheetViews>
    <sheetView showGridLines="0" workbookViewId="0">
      <selection sqref="A1:G1"/>
    </sheetView>
  </sheetViews>
  <sheetFormatPr defaultColWidth="9" defaultRowHeight="13.5" x14ac:dyDescent="0.15"/>
  <cols>
    <col min="1" max="1" width="28.625" customWidth="1"/>
    <col min="2" max="2" width="42.875" customWidth="1"/>
    <col min="3" max="7" width="28.625" customWidth="1"/>
    <col min="8" max="8" width="2.625" customWidth="1"/>
  </cols>
  <sheetData>
    <row r="1" spans="1:8" ht="18.75" customHeight="1" x14ac:dyDescent="0.15">
      <c r="A1" s="36" t="s">
        <v>160</v>
      </c>
      <c r="B1" s="36"/>
      <c r="C1" s="36"/>
      <c r="D1" s="36"/>
      <c r="E1" s="36"/>
      <c r="F1" s="36"/>
      <c r="G1" s="36"/>
      <c r="H1" s="1"/>
    </row>
    <row r="2" spans="1:8" ht="45" customHeight="1" x14ac:dyDescent="0.15">
      <c r="A2" s="37" t="s">
        <v>161</v>
      </c>
      <c r="B2" s="37"/>
      <c r="C2" s="37"/>
      <c r="D2" s="37"/>
      <c r="E2" s="37"/>
      <c r="F2" s="37"/>
      <c r="G2" s="37"/>
      <c r="H2" s="2"/>
    </row>
    <row r="3" spans="1:8" ht="17.25" customHeight="1" x14ac:dyDescent="0.15">
      <c r="G3" s="3" t="s">
        <v>1</v>
      </c>
    </row>
    <row r="4" spans="1:8" ht="22.5" customHeight="1" x14ac:dyDescent="0.15">
      <c r="A4" s="38" t="s">
        <v>76</v>
      </c>
      <c r="B4" s="38" t="s">
        <v>77</v>
      </c>
      <c r="C4" s="38" t="s">
        <v>57</v>
      </c>
      <c r="D4" s="38" t="s">
        <v>78</v>
      </c>
      <c r="E4" s="38"/>
      <c r="F4" s="38"/>
      <c r="G4" s="38" t="s">
        <v>79</v>
      </c>
      <c r="H4" s="5"/>
    </row>
    <row r="5" spans="1:8" ht="22.5" customHeight="1" x14ac:dyDescent="0.15">
      <c r="A5" s="38"/>
      <c r="B5" s="38"/>
      <c r="C5" s="38"/>
      <c r="D5" s="4" t="s">
        <v>59</v>
      </c>
      <c r="E5" s="4" t="s">
        <v>162</v>
      </c>
      <c r="F5" s="4" t="s">
        <v>163</v>
      </c>
      <c r="G5" s="38"/>
      <c r="H5" s="5"/>
    </row>
    <row r="6" spans="1:8" ht="26.25" customHeight="1" x14ac:dyDescent="0.15">
      <c r="A6" s="6" t="s">
        <v>83</v>
      </c>
      <c r="B6" s="6" t="s">
        <v>84</v>
      </c>
      <c r="C6" s="12">
        <v>2923849.79</v>
      </c>
      <c r="D6" s="8">
        <v>2923849.79</v>
      </c>
      <c r="E6" s="8">
        <v>2923849.79</v>
      </c>
      <c r="F6" s="8">
        <v>0</v>
      </c>
      <c r="G6" s="8">
        <v>0</v>
      </c>
      <c r="H6" s="9"/>
    </row>
    <row r="7" spans="1:8" ht="26.25" customHeight="1" x14ac:dyDescent="0.15">
      <c r="A7" s="6" t="s">
        <v>85</v>
      </c>
      <c r="B7" s="30" t="s">
        <v>86</v>
      </c>
      <c r="C7" s="12">
        <v>2923849.79</v>
      </c>
      <c r="D7" s="8">
        <v>2923849.79</v>
      </c>
      <c r="E7" s="8">
        <v>2923849.79</v>
      </c>
      <c r="F7" s="8">
        <v>0</v>
      </c>
      <c r="G7" s="8">
        <v>0</v>
      </c>
      <c r="H7" s="9"/>
    </row>
    <row r="8" spans="1:8" ht="26.25" customHeight="1" x14ac:dyDescent="0.15">
      <c r="A8" s="6" t="s">
        <v>87</v>
      </c>
      <c r="B8" s="31" t="s">
        <v>88</v>
      </c>
      <c r="C8" s="12">
        <v>1135071.3600000001</v>
      </c>
      <c r="D8" s="8">
        <v>1135071.3600000001</v>
      </c>
      <c r="E8" s="8">
        <v>1135071.3600000001</v>
      </c>
      <c r="F8" s="8">
        <v>0</v>
      </c>
      <c r="G8" s="8">
        <v>0</v>
      </c>
      <c r="H8" s="9"/>
    </row>
    <row r="9" spans="1:8" ht="26.25" customHeight="1" x14ac:dyDescent="0.15">
      <c r="A9" s="6" t="s">
        <v>89</v>
      </c>
      <c r="B9" s="31" t="s">
        <v>90</v>
      </c>
      <c r="C9" s="12">
        <v>1788778.43</v>
      </c>
      <c r="D9" s="8">
        <v>1788778.43</v>
      </c>
      <c r="E9" s="8">
        <v>1788778.43</v>
      </c>
      <c r="F9" s="8">
        <v>0</v>
      </c>
      <c r="G9" s="8">
        <v>0</v>
      </c>
      <c r="H9" s="9"/>
    </row>
    <row r="10" spans="1:8" ht="26.25" customHeight="1" x14ac:dyDescent="0.15">
      <c r="A10" s="6" t="s">
        <v>91</v>
      </c>
      <c r="B10" s="6" t="s">
        <v>92</v>
      </c>
      <c r="C10" s="12">
        <v>71492660.829999998</v>
      </c>
      <c r="D10" s="8">
        <v>66603160.829999998</v>
      </c>
      <c r="E10" s="8">
        <v>66100960.829999998</v>
      </c>
      <c r="F10" s="8">
        <v>502200</v>
      </c>
      <c r="G10" s="8">
        <v>4889500</v>
      </c>
      <c r="H10" s="9"/>
    </row>
    <row r="11" spans="1:8" ht="26.25" customHeight="1" x14ac:dyDescent="0.15">
      <c r="A11" s="6" t="s">
        <v>93</v>
      </c>
      <c r="B11" s="30" t="s">
        <v>94</v>
      </c>
      <c r="C11" s="12">
        <v>68287600.069999993</v>
      </c>
      <c r="D11" s="8">
        <v>65707600.07</v>
      </c>
      <c r="E11" s="8">
        <v>65205400.07</v>
      </c>
      <c r="F11" s="8">
        <v>502200</v>
      </c>
      <c r="G11" s="8">
        <v>2580000</v>
      </c>
      <c r="H11" s="9"/>
    </row>
    <row r="12" spans="1:8" ht="26.25" customHeight="1" x14ac:dyDescent="0.15">
      <c r="A12" s="6" t="s">
        <v>95</v>
      </c>
      <c r="B12" s="31" t="s">
        <v>96</v>
      </c>
      <c r="C12" s="12">
        <v>66287600.07</v>
      </c>
      <c r="D12" s="8">
        <v>65707600.07</v>
      </c>
      <c r="E12" s="8">
        <v>65205400.07</v>
      </c>
      <c r="F12" s="8">
        <v>502200</v>
      </c>
      <c r="G12" s="8">
        <v>580000</v>
      </c>
      <c r="H12" s="9"/>
    </row>
    <row r="13" spans="1:8" ht="26.25" customHeight="1" x14ac:dyDescent="0.15">
      <c r="A13" s="6" t="s">
        <v>97</v>
      </c>
      <c r="B13" s="31" t="s">
        <v>98</v>
      </c>
      <c r="C13" s="12">
        <v>2000000</v>
      </c>
      <c r="D13" s="8">
        <v>0</v>
      </c>
      <c r="E13" s="8">
        <v>0</v>
      </c>
      <c r="F13" s="8">
        <v>0</v>
      </c>
      <c r="G13" s="8">
        <v>2000000</v>
      </c>
      <c r="H13" s="9"/>
    </row>
    <row r="14" spans="1:8" ht="26.25" customHeight="1" x14ac:dyDescent="0.15">
      <c r="A14" s="6" t="s">
        <v>99</v>
      </c>
      <c r="B14" s="30" t="s">
        <v>100</v>
      </c>
      <c r="C14" s="12">
        <v>170000</v>
      </c>
      <c r="D14" s="8">
        <v>0</v>
      </c>
      <c r="E14" s="8">
        <v>0</v>
      </c>
      <c r="F14" s="8">
        <v>0</v>
      </c>
      <c r="G14" s="8">
        <v>170000</v>
      </c>
      <c r="H14" s="9"/>
    </row>
    <row r="15" spans="1:8" ht="26.25" customHeight="1" x14ac:dyDescent="0.15">
      <c r="A15" s="6" t="s">
        <v>101</v>
      </c>
      <c r="B15" s="31" t="s">
        <v>102</v>
      </c>
      <c r="C15" s="12">
        <v>170000</v>
      </c>
      <c r="D15" s="8">
        <v>0</v>
      </c>
      <c r="E15" s="8">
        <v>0</v>
      </c>
      <c r="F15" s="8">
        <v>0</v>
      </c>
      <c r="G15" s="8">
        <v>170000</v>
      </c>
      <c r="H15" s="9"/>
    </row>
    <row r="16" spans="1:8" ht="26.25" customHeight="1" x14ac:dyDescent="0.15">
      <c r="A16" s="6" t="s">
        <v>103</v>
      </c>
      <c r="B16" s="30" t="s">
        <v>104</v>
      </c>
      <c r="C16" s="12">
        <v>895560.76</v>
      </c>
      <c r="D16" s="8">
        <v>895560.76</v>
      </c>
      <c r="E16" s="8">
        <v>895560.76</v>
      </c>
      <c r="F16" s="8">
        <v>0</v>
      </c>
      <c r="G16" s="8">
        <v>0</v>
      </c>
      <c r="H16" s="9"/>
    </row>
    <row r="17" spans="1:8" ht="26.25" customHeight="1" x14ac:dyDescent="0.15">
      <c r="A17" s="6" t="s">
        <v>105</v>
      </c>
      <c r="B17" s="31" t="s">
        <v>106</v>
      </c>
      <c r="C17" s="12">
        <v>666463.81999999995</v>
      </c>
      <c r="D17" s="8">
        <v>666463.81999999995</v>
      </c>
      <c r="E17" s="8">
        <v>666463.81999999995</v>
      </c>
      <c r="F17" s="8">
        <v>0</v>
      </c>
      <c r="G17" s="8">
        <v>0</v>
      </c>
      <c r="H17" s="9"/>
    </row>
    <row r="18" spans="1:8" ht="26.25" customHeight="1" x14ac:dyDescent="0.15">
      <c r="A18" s="6" t="s">
        <v>107</v>
      </c>
      <c r="B18" s="31" t="s">
        <v>108</v>
      </c>
      <c r="C18" s="12">
        <v>229096.94</v>
      </c>
      <c r="D18" s="8">
        <v>229096.94</v>
      </c>
      <c r="E18" s="8">
        <v>229096.94</v>
      </c>
      <c r="F18" s="8">
        <v>0</v>
      </c>
      <c r="G18" s="8">
        <v>0</v>
      </c>
      <c r="H18" s="9"/>
    </row>
    <row r="19" spans="1:8" ht="26.25" customHeight="1" x14ac:dyDescent="0.15">
      <c r="A19" s="6" t="s">
        <v>109</v>
      </c>
      <c r="B19" s="30" t="s">
        <v>110</v>
      </c>
      <c r="C19" s="12">
        <v>2139500</v>
      </c>
      <c r="D19" s="8">
        <v>0</v>
      </c>
      <c r="E19" s="8">
        <v>0</v>
      </c>
      <c r="F19" s="8">
        <v>0</v>
      </c>
      <c r="G19" s="8">
        <v>2139500</v>
      </c>
      <c r="H19" s="9"/>
    </row>
    <row r="20" spans="1:8" ht="26.25" customHeight="1" x14ac:dyDescent="0.15">
      <c r="A20" s="6" t="s">
        <v>111</v>
      </c>
      <c r="B20" s="31" t="s">
        <v>112</v>
      </c>
      <c r="C20" s="12">
        <v>2139500</v>
      </c>
      <c r="D20" s="8">
        <v>0</v>
      </c>
      <c r="E20" s="8">
        <v>0</v>
      </c>
      <c r="F20" s="8">
        <v>0</v>
      </c>
      <c r="G20" s="8">
        <v>2139500</v>
      </c>
      <c r="H20" s="9"/>
    </row>
    <row r="21" spans="1:8" ht="26.25" customHeight="1" x14ac:dyDescent="0.15">
      <c r="A21" s="6" t="s">
        <v>113</v>
      </c>
      <c r="B21" s="6" t="s">
        <v>114</v>
      </c>
      <c r="C21" s="12">
        <v>1672029.32</v>
      </c>
      <c r="D21" s="8">
        <v>1672029.32</v>
      </c>
      <c r="E21" s="8">
        <v>1672029.32</v>
      </c>
      <c r="F21" s="8">
        <v>0</v>
      </c>
      <c r="G21" s="8">
        <v>0</v>
      </c>
      <c r="H21" s="9"/>
    </row>
    <row r="22" spans="1:8" ht="26.25" customHeight="1" x14ac:dyDescent="0.15">
      <c r="A22" s="6" t="s">
        <v>115</v>
      </c>
      <c r="B22" s="30" t="s">
        <v>116</v>
      </c>
      <c r="C22" s="12">
        <v>1672029.32</v>
      </c>
      <c r="D22" s="8">
        <v>1672029.32</v>
      </c>
      <c r="E22" s="8">
        <v>1672029.32</v>
      </c>
      <c r="F22" s="8">
        <v>0</v>
      </c>
      <c r="G22" s="8">
        <v>0</v>
      </c>
      <c r="H22" s="9"/>
    </row>
    <row r="23" spans="1:8" ht="26.25" customHeight="1" x14ac:dyDescent="0.15">
      <c r="A23" s="6" t="s">
        <v>117</v>
      </c>
      <c r="B23" s="31" t="s">
        <v>118</v>
      </c>
      <c r="C23" s="12">
        <v>1672029.32</v>
      </c>
      <c r="D23" s="8">
        <v>1672029.32</v>
      </c>
      <c r="E23" s="8">
        <v>1672029.32</v>
      </c>
      <c r="F23" s="8">
        <v>0</v>
      </c>
      <c r="G23" s="8">
        <v>0</v>
      </c>
      <c r="H23" s="9"/>
    </row>
    <row r="24" spans="1:8" ht="26.25" customHeight="1" x14ac:dyDescent="0.15">
      <c r="A24" s="41" t="s">
        <v>164</v>
      </c>
      <c r="B24" s="41"/>
      <c r="C24" s="12">
        <v>76088539.939999998</v>
      </c>
      <c r="D24" s="12">
        <v>71199039.939999998</v>
      </c>
      <c r="E24" s="12">
        <v>70696839.939999998</v>
      </c>
      <c r="F24" s="12">
        <v>502200</v>
      </c>
      <c r="G24" s="12">
        <v>4889500</v>
      </c>
      <c r="H24" s="13"/>
    </row>
  </sheetData>
  <mergeCells count="8">
    <mergeCell ref="A1:G1"/>
    <mergeCell ref="A2:G2"/>
    <mergeCell ref="D4:F4"/>
    <mergeCell ref="A24:B24"/>
    <mergeCell ref="A4:A5"/>
    <mergeCell ref="B4:B5"/>
    <mergeCell ref="C4:C5"/>
    <mergeCell ref="G4:G5"/>
  </mergeCells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showGridLines="0" workbookViewId="0">
      <selection sqref="A1:E1"/>
    </sheetView>
  </sheetViews>
  <sheetFormatPr defaultColWidth="9" defaultRowHeight="13.5" x14ac:dyDescent="0.15"/>
  <cols>
    <col min="1" max="1" width="28.625" customWidth="1"/>
    <col min="2" max="2" width="42.875" customWidth="1"/>
    <col min="3" max="5" width="28.625" customWidth="1"/>
    <col min="6" max="6" width="4.875" customWidth="1"/>
  </cols>
  <sheetData>
    <row r="1" spans="1:6" ht="18.75" customHeight="1" x14ac:dyDescent="0.15">
      <c r="A1" s="36" t="s">
        <v>165</v>
      </c>
      <c r="B1" s="36"/>
      <c r="C1" s="36"/>
      <c r="D1" s="36"/>
      <c r="E1" s="36"/>
      <c r="F1" s="1"/>
    </row>
    <row r="2" spans="1:6" ht="45" customHeight="1" x14ac:dyDescent="0.15">
      <c r="A2" s="37" t="s">
        <v>166</v>
      </c>
      <c r="B2" s="37"/>
      <c r="C2" s="37"/>
      <c r="D2" s="37"/>
      <c r="E2" s="37"/>
      <c r="F2" s="2"/>
    </row>
    <row r="3" spans="1:6" ht="18" customHeight="1" x14ac:dyDescent="0.15">
      <c r="E3" s="3" t="s">
        <v>1</v>
      </c>
    </row>
    <row r="4" spans="1:6" ht="22.5" customHeight="1" x14ac:dyDescent="0.15">
      <c r="A4" s="38" t="s">
        <v>167</v>
      </c>
      <c r="B4" s="38"/>
      <c r="C4" s="38" t="s">
        <v>168</v>
      </c>
      <c r="D4" s="38"/>
      <c r="E4" s="38"/>
      <c r="F4" s="5"/>
    </row>
    <row r="5" spans="1:6" ht="22.5" customHeight="1" x14ac:dyDescent="0.15">
      <c r="A5" s="4" t="s">
        <v>76</v>
      </c>
      <c r="B5" s="4" t="s">
        <v>77</v>
      </c>
      <c r="C5" s="4" t="s">
        <v>57</v>
      </c>
      <c r="D5" s="4" t="s">
        <v>162</v>
      </c>
      <c r="E5" s="4" t="s">
        <v>163</v>
      </c>
      <c r="F5" s="5"/>
    </row>
    <row r="6" spans="1:6" ht="26.25" customHeight="1" x14ac:dyDescent="0.15">
      <c r="A6" s="6" t="s">
        <v>169</v>
      </c>
      <c r="B6" s="6" t="s">
        <v>170</v>
      </c>
      <c r="C6" s="8">
        <v>69532068.579999998</v>
      </c>
      <c r="D6" s="8">
        <v>69532068.579999998</v>
      </c>
      <c r="E6" s="8">
        <v>0</v>
      </c>
      <c r="F6" s="9"/>
    </row>
    <row r="7" spans="1:6" ht="26.25" customHeight="1" x14ac:dyDescent="0.15">
      <c r="A7" s="6" t="s">
        <v>171</v>
      </c>
      <c r="B7" s="30" t="s">
        <v>172</v>
      </c>
      <c r="C7" s="8">
        <v>6080396.7599999998</v>
      </c>
      <c r="D7" s="8">
        <v>6080396.7599999998</v>
      </c>
      <c r="E7" s="8">
        <v>0</v>
      </c>
      <c r="F7" s="9"/>
    </row>
    <row r="8" spans="1:6" ht="26.25" customHeight="1" x14ac:dyDescent="0.15">
      <c r="A8" s="6" t="s">
        <v>173</v>
      </c>
      <c r="B8" s="30" t="s">
        <v>174</v>
      </c>
      <c r="C8" s="8">
        <v>4557434</v>
      </c>
      <c r="D8" s="8">
        <v>4557434</v>
      </c>
      <c r="E8" s="8">
        <v>0</v>
      </c>
      <c r="F8" s="9"/>
    </row>
    <row r="9" spans="1:6" ht="26.25" customHeight="1" x14ac:dyDescent="0.15">
      <c r="A9" s="6" t="s">
        <v>175</v>
      </c>
      <c r="B9" s="30" t="s">
        <v>176</v>
      </c>
      <c r="C9" s="8">
        <v>1048353.3</v>
      </c>
      <c r="D9" s="8">
        <v>1048353.3</v>
      </c>
      <c r="E9" s="8">
        <v>0</v>
      </c>
      <c r="F9" s="9"/>
    </row>
    <row r="10" spans="1:6" ht="26.25" customHeight="1" x14ac:dyDescent="0.15">
      <c r="A10" s="6" t="s">
        <v>177</v>
      </c>
      <c r="B10" s="30" t="s">
        <v>178</v>
      </c>
      <c r="C10" s="8">
        <v>1866153.6</v>
      </c>
      <c r="D10" s="8">
        <v>1866153.6</v>
      </c>
      <c r="E10" s="8">
        <v>0</v>
      </c>
      <c r="F10" s="9"/>
    </row>
    <row r="11" spans="1:6" ht="26.25" customHeight="1" x14ac:dyDescent="0.15">
      <c r="A11" s="6" t="s">
        <v>179</v>
      </c>
      <c r="B11" s="30" t="s">
        <v>180</v>
      </c>
      <c r="C11" s="8">
        <v>1788778.43</v>
      </c>
      <c r="D11" s="8">
        <v>1788778.43</v>
      </c>
      <c r="E11" s="8">
        <v>0</v>
      </c>
      <c r="F11" s="9"/>
    </row>
    <row r="12" spans="1:6" ht="26.25" customHeight="1" x14ac:dyDescent="0.15">
      <c r="A12" s="6" t="s">
        <v>181</v>
      </c>
      <c r="B12" s="30" t="s">
        <v>182</v>
      </c>
      <c r="C12" s="8">
        <v>666463.81999999995</v>
      </c>
      <c r="D12" s="8">
        <v>666463.81999999995</v>
      </c>
      <c r="E12" s="8">
        <v>0</v>
      </c>
      <c r="F12" s="9"/>
    </row>
    <row r="13" spans="1:6" ht="26.25" customHeight="1" x14ac:dyDescent="0.15">
      <c r="A13" s="6" t="s">
        <v>183</v>
      </c>
      <c r="B13" s="30" t="s">
        <v>184</v>
      </c>
      <c r="C13" s="8">
        <v>229096.94</v>
      </c>
      <c r="D13" s="8">
        <v>229096.94</v>
      </c>
      <c r="E13" s="8">
        <v>0</v>
      </c>
      <c r="F13" s="9"/>
    </row>
    <row r="14" spans="1:6" ht="26.25" customHeight="1" x14ac:dyDescent="0.15">
      <c r="A14" s="6" t="s">
        <v>185</v>
      </c>
      <c r="B14" s="30" t="s">
        <v>118</v>
      </c>
      <c r="C14" s="8">
        <v>1672029.32</v>
      </c>
      <c r="D14" s="8">
        <v>1672029.32</v>
      </c>
      <c r="E14" s="8">
        <v>0</v>
      </c>
      <c r="F14" s="9"/>
    </row>
    <row r="15" spans="1:6" ht="26.25" customHeight="1" x14ac:dyDescent="0.15">
      <c r="A15" s="6" t="s">
        <v>186</v>
      </c>
      <c r="B15" s="30" t="s">
        <v>187</v>
      </c>
      <c r="C15" s="8">
        <v>51623362.409999996</v>
      </c>
      <c r="D15" s="8">
        <v>51623362.409999996</v>
      </c>
      <c r="E15" s="8">
        <v>0</v>
      </c>
      <c r="F15" s="9"/>
    </row>
    <row r="16" spans="1:6" ht="26.25" customHeight="1" x14ac:dyDescent="0.15">
      <c r="A16" s="6" t="s">
        <v>188</v>
      </c>
      <c r="B16" s="6" t="s">
        <v>189</v>
      </c>
      <c r="C16" s="8">
        <v>502200</v>
      </c>
      <c r="D16" s="8">
        <v>0</v>
      </c>
      <c r="E16" s="8">
        <v>502200</v>
      </c>
      <c r="F16" s="9"/>
    </row>
    <row r="17" spans="1:6" ht="26.25" customHeight="1" x14ac:dyDescent="0.15">
      <c r="A17" s="6" t="s">
        <v>190</v>
      </c>
      <c r="B17" s="30" t="s">
        <v>191</v>
      </c>
      <c r="C17" s="8">
        <v>502200</v>
      </c>
      <c r="D17" s="8">
        <v>0</v>
      </c>
      <c r="E17" s="8">
        <v>502200</v>
      </c>
      <c r="F17" s="9"/>
    </row>
    <row r="18" spans="1:6" ht="26.25" customHeight="1" x14ac:dyDescent="0.15">
      <c r="A18" s="6" t="s">
        <v>192</v>
      </c>
      <c r="B18" s="6" t="s">
        <v>193</v>
      </c>
      <c r="C18" s="8">
        <v>1164771.3600000001</v>
      </c>
      <c r="D18" s="8">
        <v>1164771.3600000001</v>
      </c>
      <c r="E18" s="8">
        <v>0</v>
      </c>
      <c r="F18" s="9"/>
    </row>
    <row r="19" spans="1:6" ht="26.25" customHeight="1" x14ac:dyDescent="0.15">
      <c r="A19" s="6" t="s">
        <v>194</v>
      </c>
      <c r="B19" s="30" t="s">
        <v>195</v>
      </c>
      <c r="C19" s="8">
        <v>1135071.3600000001</v>
      </c>
      <c r="D19" s="8">
        <v>1135071.3600000001</v>
      </c>
      <c r="E19" s="8">
        <v>0</v>
      </c>
      <c r="F19" s="9"/>
    </row>
    <row r="20" spans="1:6" ht="26.25" customHeight="1" x14ac:dyDescent="0.15">
      <c r="A20" s="6" t="s">
        <v>196</v>
      </c>
      <c r="B20" s="30" t="s">
        <v>197</v>
      </c>
      <c r="C20" s="8">
        <v>29700</v>
      </c>
      <c r="D20" s="8">
        <v>29700</v>
      </c>
      <c r="E20" s="8">
        <v>0</v>
      </c>
      <c r="F20" s="9"/>
    </row>
    <row r="21" spans="1:6" ht="26.25" customHeight="1" x14ac:dyDescent="0.15">
      <c r="A21" s="41" t="s">
        <v>164</v>
      </c>
      <c r="B21" s="41"/>
      <c r="C21" s="12">
        <v>71199039.939999998</v>
      </c>
      <c r="D21" s="12">
        <v>70696839.939999998</v>
      </c>
      <c r="E21" s="12">
        <v>502200</v>
      </c>
      <c r="F21" s="13"/>
    </row>
  </sheetData>
  <mergeCells count="5">
    <mergeCell ref="A1:E1"/>
    <mergeCell ref="A2:E2"/>
    <mergeCell ref="A4:B4"/>
    <mergeCell ref="C4:E4"/>
    <mergeCell ref="A21:B21"/>
  </mergeCells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3"/>
  <sheetViews>
    <sheetView showGridLines="0" workbookViewId="0">
      <selection activeCell="D15" sqref="D15"/>
    </sheetView>
  </sheetViews>
  <sheetFormatPr defaultColWidth="9" defaultRowHeight="13.5" x14ac:dyDescent="0.15"/>
  <cols>
    <col min="1" max="1" width="47.75" customWidth="1"/>
    <col min="2" max="2" width="24.25" customWidth="1"/>
    <col min="3" max="3" width="25.125" customWidth="1"/>
    <col min="4" max="4" width="21.75" customWidth="1"/>
    <col min="5" max="5" width="25.125" customWidth="1"/>
    <col min="6" max="6" width="28.875" customWidth="1"/>
    <col min="7" max="7" width="20.75" customWidth="1"/>
    <col min="8" max="8" width="27.25" customWidth="1"/>
    <col min="9" max="9" width="25.75" customWidth="1"/>
    <col min="10" max="10" width="21.375" customWidth="1"/>
    <col min="11" max="11" width="26.25" customWidth="1"/>
    <col min="12" max="12" width="28.875" customWidth="1"/>
    <col min="13" max="13" width="20" customWidth="1"/>
    <col min="14" max="14" width="25.375" customWidth="1"/>
    <col min="15" max="15" width="26.375" customWidth="1"/>
    <col min="16" max="16" width="21.375" customWidth="1"/>
    <col min="17" max="17" width="25.875" customWidth="1"/>
    <col min="18" max="18" width="29.75" customWidth="1"/>
    <col min="19" max="19" width="21.75" customWidth="1"/>
    <col min="20" max="20" width="3.875" customWidth="1"/>
  </cols>
  <sheetData>
    <row r="1" spans="1:20" ht="18.75" customHeight="1" x14ac:dyDescent="0.15">
      <c r="A1" s="36" t="s">
        <v>198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1"/>
    </row>
    <row r="2" spans="1:20" ht="45" customHeight="1" x14ac:dyDescent="0.15">
      <c r="A2" s="37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16.5" customHeight="1" x14ac:dyDescent="0.15">
      <c r="S3" s="3" t="s">
        <v>1</v>
      </c>
    </row>
    <row r="4" spans="1:20" ht="26.25" customHeight="1" x14ac:dyDescent="0.15">
      <c r="A4" s="38" t="s">
        <v>200</v>
      </c>
      <c r="B4" s="38" t="s">
        <v>201</v>
      </c>
      <c r="C4" s="38"/>
      <c r="D4" s="38"/>
      <c r="E4" s="38"/>
      <c r="F4" s="38"/>
      <c r="G4" s="38"/>
      <c r="H4" s="38" t="s">
        <v>202</v>
      </c>
      <c r="I4" s="38"/>
      <c r="J4" s="38"/>
      <c r="K4" s="38"/>
      <c r="L4" s="38"/>
      <c r="M4" s="38"/>
      <c r="N4" s="38" t="s">
        <v>203</v>
      </c>
      <c r="O4" s="38"/>
      <c r="P4" s="38"/>
      <c r="Q4" s="38"/>
      <c r="R4" s="38"/>
      <c r="S4" s="38"/>
      <c r="T4" s="27"/>
    </row>
    <row r="5" spans="1:20" ht="23.25" customHeight="1" x14ac:dyDescent="0.15">
      <c r="A5" s="38"/>
      <c r="B5" s="38" t="s">
        <v>204</v>
      </c>
      <c r="C5" s="38" t="s">
        <v>205</v>
      </c>
      <c r="D5" s="38" t="s">
        <v>206</v>
      </c>
      <c r="E5" s="38"/>
      <c r="F5" s="38"/>
      <c r="G5" s="38" t="s">
        <v>207</v>
      </c>
      <c r="H5" s="38" t="s">
        <v>204</v>
      </c>
      <c r="I5" s="38" t="s">
        <v>205</v>
      </c>
      <c r="J5" s="38" t="s">
        <v>206</v>
      </c>
      <c r="K5" s="38"/>
      <c r="L5" s="38"/>
      <c r="M5" s="38" t="s">
        <v>207</v>
      </c>
      <c r="N5" s="38" t="s">
        <v>204</v>
      </c>
      <c r="O5" s="38" t="s">
        <v>205</v>
      </c>
      <c r="P5" s="38" t="s">
        <v>206</v>
      </c>
      <c r="Q5" s="38"/>
      <c r="R5" s="38"/>
      <c r="S5" s="38" t="s">
        <v>207</v>
      </c>
      <c r="T5" s="27"/>
    </row>
    <row r="6" spans="1:20" ht="21" customHeight="1" x14ac:dyDescent="0.15">
      <c r="A6" s="38"/>
      <c r="B6" s="38"/>
      <c r="C6" s="38"/>
      <c r="D6" s="4" t="s">
        <v>59</v>
      </c>
      <c r="E6" s="4" t="s">
        <v>208</v>
      </c>
      <c r="F6" s="4" t="s">
        <v>209</v>
      </c>
      <c r="G6" s="38"/>
      <c r="H6" s="38"/>
      <c r="I6" s="38"/>
      <c r="J6" s="4" t="s">
        <v>59</v>
      </c>
      <c r="K6" s="4" t="s">
        <v>208</v>
      </c>
      <c r="L6" s="4" t="s">
        <v>209</v>
      </c>
      <c r="M6" s="38"/>
      <c r="N6" s="38"/>
      <c r="O6" s="38"/>
      <c r="P6" s="4" t="s">
        <v>59</v>
      </c>
      <c r="Q6" s="4" t="s">
        <v>208</v>
      </c>
      <c r="R6" s="4" t="s">
        <v>209</v>
      </c>
      <c r="S6" s="38"/>
      <c r="T6" s="27"/>
    </row>
    <row r="7" spans="1:20" ht="26.25" customHeight="1" x14ac:dyDescent="0.15">
      <c r="A7" s="28" t="s">
        <v>57</v>
      </c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</row>
    <row r="8" spans="1:20" ht="26.25" customHeight="1" x14ac:dyDescent="0.15">
      <c r="A8" s="28">
        <v>0</v>
      </c>
      <c r="B8" s="29">
        <v>0</v>
      </c>
      <c r="C8" s="29"/>
      <c r="D8" s="29">
        <v>0</v>
      </c>
      <c r="E8" s="29"/>
      <c r="F8" s="29"/>
      <c r="G8" s="29"/>
      <c r="H8" s="29">
        <v>0</v>
      </c>
      <c r="I8" s="29"/>
      <c r="J8" s="29">
        <v>0</v>
      </c>
      <c r="K8" s="29"/>
      <c r="L8" s="29"/>
      <c r="M8" s="29"/>
      <c r="N8" s="29">
        <v>0</v>
      </c>
      <c r="O8" s="29"/>
      <c r="P8" s="29">
        <v>0</v>
      </c>
      <c r="Q8" s="29"/>
      <c r="R8" s="29"/>
      <c r="S8" s="29"/>
    </row>
    <row r="13" spans="1:20" x14ac:dyDescent="0.15">
      <c r="A13" t="s">
        <v>210</v>
      </c>
    </row>
  </sheetData>
  <mergeCells count="18">
    <mergeCell ref="S5:S6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A1:S1"/>
    <mergeCell ref="A2:S2"/>
    <mergeCell ref="B4:G4"/>
    <mergeCell ref="H4:M4"/>
    <mergeCell ref="N4:S4"/>
  </mergeCells>
  <phoneticPr fontId="1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"/>
  <sheetViews>
    <sheetView showGridLines="0" workbookViewId="0">
      <selection activeCell="C9" sqref="C9"/>
    </sheetView>
  </sheetViews>
  <sheetFormatPr defaultColWidth="9" defaultRowHeight="13.5" x14ac:dyDescent="0.15"/>
  <cols>
    <col min="1" max="1" width="28.625" customWidth="1"/>
    <col min="2" max="2" width="42.875" customWidth="1"/>
    <col min="3" max="5" width="28.625" customWidth="1"/>
    <col min="6" max="6" width="5.25" customWidth="1"/>
  </cols>
  <sheetData>
    <row r="1" spans="1:6" ht="18.75" customHeight="1" x14ac:dyDescent="0.15">
      <c r="A1" s="1" t="s">
        <v>211</v>
      </c>
      <c r="F1" s="1"/>
    </row>
    <row r="2" spans="1:6" ht="45" customHeight="1" x14ac:dyDescent="0.15">
      <c r="A2" s="37" t="s">
        <v>212</v>
      </c>
      <c r="B2" s="37"/>
      <c r="C2" s="37"/>
      <c r="D2" s="37"/>
      <c r="E2" s="37"/>
      <c r="F2" s="2"/>
    </row>
    <row r="3" spans="1:6" ht="17.25" customHeight="1" x14ac:dyDescent="0.15">
      <c r="E3" s="3" t="s">
        <v>1</v>
      </c>
    </row>
    <row r="4" spans="1:6" ht="22.5" customHeight="1" x14ac:dyDescent="0.15">
      <c r="A4" s="38" t="s">
        <v>76</v>
      </c>
      <c r="B4" s="38" t="s">
        <v>77</v>
      </c>
      <c r="C4" s="38" t="s">
        <v>213</v>
      </c>
      <c r="D4" s="38"/>
      <c r="E4" s="38"/>
      <c r="F4" s="5"/>
    </row>
    <row r="5" spans="1:6" ht="22.5" customHeight="1" x14ac:dyDescent="0.15">
      <c r="A5" s="38"/>
      <c r="B5" s="38"/>
      <c r="C5" s="4" t="s">
        <v>57</v>
      </c>
      <c r="D5" s="4" t="s">
        <v>78</v>
      </c>
      <c r="E5" s="4" t="s">
        <v>79</v>
      </c>
      <c r="F5" s="5"/>
    </row>
    <row r="6" spans="1:6" ht="26.25" customHeight="1" x14ac:dyDescent="0.15">
      <c r="A6" s="6"/>
      <c r="B6" s="6"/>
      <c r="C6" s="8">
        <v>0</v>
      </c>
      <c r="D6" s="8"/>
      <c r="E6" s="8"/>
      <c r="F6" s="9"/>
    </row>
    <row r="7" spans="1:6" ht="26.25" customHeight="1" x14ac:dyDescent="0.15">
      <c r="A7" s="6"/>
      <c r="B7" s="6"/>
      <c r="C7" s="8">
        <v>0</v>
      </c>
      <c r="D7" s="8"/>
      <c r="E7" s="8"/>
      <c r="F7" s="9"/>
    </row>
    <row r="8" spans="1:6" ht="26.25" customHeight="1" x14ac:dyDescent="0.15">
      <c r="A8" s="6"/>
      <c r="B8" s="6"/>
      <c r="C8" s="8">
        <v>0</v>
      </c>
      <c r="D8" s="8"/>
      <c r="E8" s="8"/>
      <c r="F8" s="9"/>
    </row>
    <row r="9" spans="1:6" ht="26.25" customHeight="1" x14ac:dyDescent="0.15">
      <c r="A9" s="41" t="s">
        <v>164</v>
      </c>
      <c r="B9" s="41"/>
      <c r="C9" s="26">
        <v>0</v>
      </c>
      <c r="D9" s="12">
        <v>0</v>
      </c>
      <c r="E9" s="12">
        <v>0</v>
      </c>
      <c r="F9" s="13"/>
    </row>
    <row r="15" spans="1:6" x14ac:dyDescent="0.15">
      <c r="A15" t="s">
        <v>210</v>
      </c>
    </row>
  </sheetData>
  <mergeCells count="5">
    <mergeCell ref="A2:E2"/>
    <mergeCell ref="C4:E4"/>
    <mergeCell ref="A9:B9"/>
    <mergeCell ref="A4:A5"/>
    <mergeCell ref="B4:B5"/>
  </mergeCells>
  <phoneticPr fontId="1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"/>
  <sheetViews>
    <sheetView showGridLines="0" workbookViewId="0">
      <selection activeCell="D16" sqref="D16"/>
    </sheetView>
  </sheetViews>
  <sheetFormatPr defaultColWidth="9" defaultRowHeight="13.5" x14ac:dyDescent="0.15"/>
  <cols>
    <col min="1" max="1" width="28.625" customWidth="1"/>
    <col min="2" max="2" width="42.875" customWidth="1"/>
    <col min="3" max="5" width="28.625" customWidth="1"/>
    <col min="6" max="6" width="14.25" customWidth="1"/>
  </cols>
  <sheetData>
    <row r="1" spans="1:6" ht="18.75" customHeight="1" x14ac:dyDescent="0.15">
      <c r="A1" s="36" t="s">
        <v>214</v>
      </c>
      <c r="B1" s="36"/>
      <c r="C1" s="36"/>
      <c r="D1" s="36"/>
      <c r="E1" s="36"/>
      <c r="F1" s="1"/>
    </row>
    <row r="2" spans="1:6" ht="45" customHeight="1" x14ac:dyDescent="0.15">
      <c r="A2" s="37" t="s">
        <v>215</v>
      </c>
      <c r="B2" s="37"/>
      <c r="C2" s="37"/>
      <c r="D2" s="37"/>
      <c r="E2" s="37"/>
      <c r="F2" s="24"/>
    </row>
    <row r="3" spans="1:6" ht="19.5" customHeight="1" x14ac:dyDescent="0.15">
      <c r="E3" s="3" t="s">
        <v>1</v>
      </c>
    </row>
    <row r="4" spans="1:6" ht="22.5" customHeight="1" x14ac:dyDescent="0.15">
      <c r="A4" s="38" t="s">
        <v>76</v>
      </c>
      <c r="B4" s="38" t="s">
        <v>77</v>
      </c>
      <c r="C4" s="38" t="s">
        <v>216</v>
      </c>
      <c r="D4" s="38"/>
      <c r="E4" s="38"/>
      <c r="F4" s="25"/>
    </row>
    <row r="5" spans="1:6" ht="22.5" customHeight="1" x14ac:dyDescent="0.15">
      <c r="A5" s="38"/>
      <c r="B5" s="38"/>
      <c r="C5" s="4" t="s">
        <v>57</v>
      </c>
      <c r="D5" s="4" t="s">
        <v>78</v>
      </c>
      <c r="E5" s="4" t="s">
        <v>79</v>
      </c>
      <c r="F5" s="25"/>
    </row>
    <row r="6" spans="1:6" ht="26.25" customHeight="1" x14ac:dyDescent="0.15">
      <c r="A6" s="6"/>
      <c r="B6" s="6"/>
      <c r="C6" s="8">
        <v>0</v>
      </c>
      <c r="D6" s="8"/>
      <c r="E6" s="8"/>
      <c r="F6" s="9"/>
    </row>
    <row r="7" spans="1:6" ht="26.25" customHeight="1" x14ac:dyDescent="0.15">
      <c r="A7" s="6"/>
      <c r="B7" s="6"/>
      <c r="C7" s="8">
        <v>0</v>
      </c>
      <c r="D7" s="8"/>
      <c r="E7" s="8"/>
      <c r="F7" s="9"/>
    </row>
    <row r="8" spans="1:6" ht="26.25" customHeight="1" x14ac:dyDescent="0.15">
      <c r="A8" s="6"/>
      <c r="B8" s="6"/>
      <c r="C8" s="8">
        <v>0</v>
      </c>
      <c r="D8" s="8"/>
      <c r="E8" s="8"/>
      <c r="F8" s="9"/>
    </row>
    <row r="9" spans="1:6" ht="26.25" customHeight="1" x14ac:dyDescent="0.15">
      <c r="A9" s="41" t="s">
        <v>164</v>
      </c>
      <c r="B9" s="41"/>
      <c r="C9" s="26">
        <v>0</v>
      </c>
      <c r="D9" s="12">
        <v>0</v>
      </c>
      <c r="E9" s="12">
        <v>0</v>
      </c>
      <c r="F9" s="13"/>
    </row>
    <row r="15" spans="1:6" x14ac:dyDescent="0.15">
      <c r="A15" t="s">
        <v>210</v>
      </c>
    </row>
  </sheetData>
  <mergeCells count="6">
    <mergeCell ref="A1:E1"/>
    <mergeCell ref="A2:E2"/>
    <mergeCell ref="C4:E4"/>
    <mergeCell ref="A9:B9"/>
    <mergeCell ref="A4:A5"/>
    <mergeCell ref="B4:B5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719694450@qq.com</cp:lastModifiedBy>
  <dcterms:created xsi:type="dcterms:W3CDTF">2026-03-04T02:57:00Z</dcterms:created>
  <dcterms:modified xsi:type="dcterms:W3CDTF">2026-03-09T02:27:37Z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962032798F084456A7548143398F1ED7_13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