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harts/chart1.xml" ContentType="application/vnd.openxmlformats-officedocument.drawingml.chart+xml"/>
  <Override PartName="/xl/charts/colors1.xml" ContentType="application/vnd.ms-office.chartcolorstyle+xml"/>
  <Override PartName="/xl/charts/style1.xml" ContentType="application/vnd.ms-office.chartstyle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theme/themeOverride1.xml" ContentType="application/vnd.openxmlformats-officedocument.themeOverrid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575" windowHeight="17280" firstSheet="8" activeTab="11"/>
  </bookViews>
  <sheets>
    <sheet name="表1-收支总表" sheetId="1" r:id="rId1"/>
    <sheet name="表2-收入总表" sheetId="2" r:id="rId2"/>
    <sheet name="表3-支出总表" sheetId="3" r:id="rId3"/>
    <sheet name="表4-财政拨款收支总表" sheetId="4" r:id="rId4"/>
    <sheet name="表5-一般公共预算支出表" sheetId="5" r:id="rId5"/>
    <sheet name="表6-一般公共预算基本支出表" sheetId="6" r:id="rId6"/>
    <sheet name="表7-一般公共预算三公经费支出表" sheetId="7" r:id="rId7"/>
    <sheet name="表8-政府性基金预算支出表" sheetId="8" r:id="rId8"/>
    <sheet name="表9-国有资本经营预算支出表" sheetId="9" r:id="rId9"/>
    <sheet name="表10-项目支出表" sheetId="10" r:id="rId10"/>
    <sheet name="表11-项目绩效目标表" sheetId="11" r:id="rId11"/>
    <sheet name="表12-政府采购预算表" sheetId="12" r:id="rId12"/>
    <sheet name="hideSheet_dataDicts" sheetId="13" state="hidden" r:id="rId1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<sst xmlns="http://schemas.openxmlformats.org/spreadsheetml/2006/main" count="579" uniqueCount="329">
  <si>
    <t>表1</t>
  </si>
  <si>
    <t>单位：万元</t>
  </si>
  <si>
    <t>收支总表</t>
  </si>
  <si>
    <t>收      入</t>
  </si>
  <si>
    <t>支      出</t>
  </si>
  <si>
    <t>项    目</t>
  </si>
  <si>
    <t>预算数</t>
  </si>
  <si>
    <t>一、一般公共预算拨款收入</t>
  </si>
  <si>
    <t>一、一般公共服务支出</t>
  </si>
  <si>
    <t>二、政府性基金预算拨款收入</t>
  </si>
  <si>
    <t>二、外交支出</t>
  </si>
  <si>
    <t>三、国有资本经营预算拨款收入</t>
  </si>
  <si>
    <t>三、国防支出</t>
  </si>
  <si>
    <t>四、财政专户管理资金收入</t>
  </si>
  <si>
    <t>四、公共安全支出</t>
  </si>
  <si>
    <t>五、事业收入</t>
  </si>
  <si>
    <t>五、教育支出</t>
  </si>
  <si>
    <t>六、事业单位经营收入</t>
  </si>
  <si>
    <t>六、科学技术支出</t>
  </si>
  <si>
    <t>七、上级补助收入</t>
  </si>
  <si>
    <t>七、文化体育旅游与传媒支出</t>
  </si>
  <si>
    <t>八、附属单位上缴收入</t>
  </si>
  <si>
    <t>八、社会保障和就业支出</t>
  </si>
  <si>
    <t>九、其他收入</t>
  </si>
  <si>
    <t>九、社会保险基金支出</t>
  </si>
  <si>
    <t>十、卫生健康支出</t>
  </si>
  <si>
    <t>十一、节能环保支出</t>
  </si>
  <si>
    <t>十二、城市社区支出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</si>
  <si>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</si>
  <si>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</si>
  <si>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</si>
  <si>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</si>
  <si>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</si>
  <si>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</si>
  <si>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</si>
  <si>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</si>
  <si>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</si>
  <si>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</si>
  <si>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</si>
  <si>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二十四、预备费</t>
  </si>
  <si>
    <t>二十五、其他支出</t>
  </si>
  <si>
    <t>二十六、转移性支付</t>
  </si>
  <si>
    <t>二十七、债务还本支出</t>
  </si>
  <si>
    <t>二十八、债务付息支出</t>
  </si>
  <si>
    <t>二十九、债务发行费用支出</t>
  </si>
  <si>
    <t>三十、抗疫特别国债安排的支出</t>
  </si>
  <si>
    <t>三十一、与中央财政往来性支出</t>
  </si>
  <si>
    <t>本年收入合计</t>
  </si>
  <si>
    <t>本年支出合计</t>
  </si>
  <si>
    <t>上年结转结余</t>
  </si>
  <si>
    <t>年终结转结余</t>
  </si>
  <si>
    <t>收    入    总    计</t>
  </si>
  <si>
    <t>支    出    总    计</t>
  </si>
  <si>
    <t>表2</t>
  </si>
  <si>
    <t>收入总表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</si>
  <si>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</si>
  <si>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</si>
  <si>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</si>
  <si>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</si>
  <si>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</si>
  <si>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</si>
  <si>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</si>
  <si>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</si>
  <si>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财政专户管理资金</t>
  </si>
  <si>
    <t>事业收入</t>
  </si>
  <si>
    <t>事业单位经营收入</t>
  </si>
  <si>
    <t>上级补助收入</t>
  </si>
  <si>
    <t>附属单位上缴收入</t>
  </si>
  <si>
    <t>其他收入</t>
  </si>
  <si>
    <t>单位资金</t>
  </si>
  <si>
    <t>605</t>
  </si>
  <si>
    <t>鄂尔多斯市卫生健康委员会（鄂尔多斯市中医药管理局）（部门）</t>
  </si>
  <si>
    <t>605015</t>
  </si>
  <si>
    <t>鄂尔多斯市卫生健康委员会综合保障中心</t>
  </si>
  <si>
    <t>表3</t>
  </si>
  <si>
    <t>支出总表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</si>
  <si>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</si>
  <si>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</si>
  <si>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</si>
  <si>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</si>
  <si>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</si>
  <si>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</si>
  <si>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</si>
  <si>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>208</t>
  </si>
  <si>
    <t>社会保障和就业支出</t>
  </si>
  <si>
    <t>20805</t>
  </si>
  <si>
    <t>行政事业单位养老支出</t>
  </si>
  <si>
    <t>2080502</t>
  </si>
  <si>
    <t>事业单位离退休</t>
  </si>
  <si>
    <t>2080505</t>
  </si>
  <si>
    <t>机关事业单位基本养老保险缴费支出</t>
  </si>
  <si>
    <t>2080506</t>
  </si>
  <si>
    <t>机关事业单位职业年金缴费支出</t>
  </si>
  <si>
    <t>20899</t>
  </si>
  <si>
    <t>其他社会保障和就业支出</t>
  </si>
  <si>
    <t>2089999</t>
  </si>
  <si>
    <t>210</t>
  </si>
  <si>
    <t>卫生健康支出</t>
  </si>
  <si>
    <t>21001</t>
  </si>
  <si>
    <t>卫生健康管理事务</t>
  </si>
  <si>
    <t>2100199</t>
  </si>
  <si>
    <t>其他卫生健康管理事务支出</t>
  </si>
  <si>
    <t>21011</t>
  </si>
  <si>
    <t>行政事业单位医疗</t>
  </si>
  <si>
    <t>2101102</t>
  </si>
  <si>
    <t>事业单位医疗</t>
  </si>
  <si>
    <t>2101103</t>
  </si>
  <si>
    <t>公务员医疗补助</t>
  </si>
  <si>
    <t>221</t>
  </si>
  <si>
    <t>住房保障支出</t>
  </si>
  <si>
    <t>22102</t>
  </si>
  <si>
    <t>住房改革支出</t>
  </si>
  <si>
    <t>2210201</t>
  </si>
  <si>
    <t>住房公积金</t>
  </si>
  <si>
    <t>表4</t>
  </si>
  <si>
    <t>财政拨款收支总表</t>
  </si>
  <si>
    <t>项目</t>
  </si>
  <si>
    <t>一、本年收入</t>
  </si>
  <si>
    <t>一、本年支出</t>
  </si>
  <si>
    <t>（一）一般公共预算拨款</t>
  </si>
  <si>
    <t>（一）一般公共服务支出</t>
  </si>
  <si>
    <t>（二）政府性基金预算拨款</t>
  </si>
  <si>
    <t>（二）外交支出</t>
  </si>
  <si>
    <t>（三）国有资本经营预算拨款</t>
  </si>
  <si>
    <t>（三）国防支出</t>
  </si>
  <si>
    <t>二、上年结转</t>
  </si>
  <si>
    <t>（四）公共安全支出</t>
  </si>
  <si>
    <t>（五）教育支出</t>
  </si>
  <si>
    <t>（六）科学技术支出</t>
  </si>
  <si>
    <t>（七）文化体育旅游与传媒支出</t>
  </si>
  <si>
    <t>（八）社会保障和就业支出</t>
  </si>
  <si>
    <t>（九）社会保险基金支出</t>
  </si>
  <si>
    <t>（十）卫生健康支出</t>
  </si>
  <si>
    <t>（十一）节能环保支出</t>
  </si>
  <si>
    <t>（十二）城市社区支出</t>
  </si>
  <si>
    <t>（十三）农林水支出</t>
  </si>
  <si>
    <t>（十四）交通运输支出</t>
  </si>
  <si>
    <t>（十五）资源勘探工业信息等支出</t>
  </si>
  <si>
    <t>（十六）商业服务业等支出</t>
  </si>
  <si>
    <t>（十七）金融支出</t>
  </si>
  <si>
    <t>（十八）援助其他地区支出</t>
  </si>
  <si>
    <t>（十九）自然资源海洋气象等支出</t>
  </si>
  <si>
    <t>（二十）住房保障支出</t>
  </si>
  <si>
    <t>（二十一）粮油物资储备支出</t>
  </si>
  <si>
    <t>（二十二）国有资本经营预算支出</t>
  </si>
  <si>
    <t>（二十三）灾害防治及应急管理支出</t>
  </si>
  <si>
    <t>（二十四）预备费</t>
  </si>
  <si>
    <t>（二十五）其他支出</t>
  </si>
  <si>
    <t>（二十六）转移性支付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</si>
  <si>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</si>
  <si>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</si>
  <si>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</si>
  <si>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</si>
  <si>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（三十一）与中央财政往来性支出</t>
  </si>
  <si>
    <t>二、年终结转结余</t>
  </si>
  <si>
    <t>表5</t>
  </si>
  <si>
    <t>一般公共预算支出表</t>
  </si>
  <si>
    <t>人员经费</t>
  </si>
  <si>
    <t>公用经费</t>
  </si>
  <si>
    <t>合      计</t>
  </si>
  <si>
    <t>表6</t>
  </si>
  <si>
    <t>一般公共预算基本支出表</t>
  </si>
  <si>
    <t>部门预算支出经济分类科目</t>
  </si>
  <si>
    <t>本年一般公共预算基本支出</t>
  </si>
  <si>
    <t>301</t>
  </si>
  <si>
    <t>工资福利支出</t>
  </si>
  <si>
    <t>30101</t>
  </si>
  <si>
    <t>基本工资</t>
  </si>
  <si>
    <t>30102</t>
  </si>
  <si>
    <t>津贴补贴</t>
  </si>
  <si>
    <t>30103</t>
  </si>
  <si>
    <t>奖金</t>
  </si>
  <si>
    <t>30107</t>
  </si>
  <si>
    <t>绩效工资</t>
  </si>
  <si>
    <t>30108</t>
  </si>
  <si>
    <t>机关事业单位基本养老保险缴费</t>
  </si>
  <si>
    <t>30109</t>
  </si>
  <si>
    <t>职业年金缴费</t>
  </si>
  <si>
    <t>30110</t>
  </si>
  <si>
    <t>职工基本医疗保险缴费</t>
  </si>
  <si>
    <t>30111</t>
  </si>
  <si>
    <t>公务员医疗补助缴费</t>
  </si>
  <si>
    <t>30112</t>
  </si>
  <si>
    <t>其他社会保障缴费</t>
  </si>
  <si>
    <t>30113</t>
  </si>
  <si>
    <t>302</t>
  </si>
  <si>
    <t>商品和服务支出</t>
  </si>
  <si>
    <t>30201</t>
  </si>
  <si>
    <t>办公费</t>
  </si>
  <si>
    <t>30217</t>
  </si>
  <si>
    <t>公务接待费</t>
  </si>
  <si>
    <t>30227</t>
  </si>
  <si>
    <t>委托业务费</t>
  </si>
  <si>
    <t>30228</t>
  </si>
  <si>
    <t>工会经费</t>
  </si>
  <si>
    <t>30231</t>
  </si>
  <si>
    <t>公务用车运行维护费</t>
  </si>
  <si>
    <t>30239</t>
  </si>
  <si>
    <t>其他交通费用</t>
  </si>
  <si>
    <t>30299</t>
  </si>
  <si>
    <t>其他商品和服务支出</t>
  </si>
  <si>
    <t>303</t>
  </si>
  <si>
    <t>对个人和家庭的补助</t>
  </si>
  <si>
    <t>30302</t>
  </si>
  <si>
    <t>退休费</t>
  </si>
  <si>
    <t>30399</t>
  </si>
  <si>
    <t>其他对个人和家庭的补助</t>
  </si>
  <si>
    <t>表7</t>
  </si>
  <si>
    <t>一般公共预算“三公”经费支出表</t>
  </si>
  <si>
    <t>单位名称</t>
  </si>
  <si>
    <t>2025年预算数</t>
  </si>
  <si>
    <t>2025年执行数</t>
  </si>
  <si>
    <t>2026年预算数</t>
  </si>
  <si>
    <t>"三公"经费合计</t>
  </si>
  <si>
    <t>因公出国(境)费</t>
  </si>
  <si>
    <t>公务用车购置及运行费</t>
  </si>
  <si>
    <t>公务用车购置费</t>
  </si>
  <si>
    <t>605015-鄂尔多斯市卫生健康委员会综合保障中心</t>
  </si>
  <si>
    <t>表8</t>
  </si>
  <si>
    <t>政府性基金预算支出表</t>
  </si>
  <si>
    <t>本年政府性基金预算支出</t>
  </si>
  <si>
    <t>注：本单位本年度无此项预算。</t>
  </si>
  <si>
    <t>表9</t>
  </si>
  <si>
    <t>国有资本经营预算支出表</t>
  </si>
  <si>
    <t>本年国有资本经营预算支出</t>
  </si>
  <si>
    <t>表10</t>
  </si>
  <si>
    <t>项目支出表</t>
  </si>
  <si>
    <t>类型</t>
  </si>
  <si>
    <t>项目编码</t>
  </si>
  <si>
    <t>项目名称</t>
  </si>
  <si>
    <t>单位编码</t>
  </si>
  <si>
    <t>项目单位</t>
  </si>
  <si>
    <t>本年拨款</t>
  </si>
  <si>
    <t>财政拨款结转结余</t>
  </si>
  <si>
    <t>部门预算项目</t>
  </si>
  <si>
    <t>150600266053100010034</t>
  </si>
  <si>
    <t>卫生健康综合保障经费</t>
  </si>
  <si>
    <t>150600266053100010033</t>
  </si>
  <si>
    <t>党的建设、意识形态、改革调研工作经费</t>
  </si>
  <si>
    <t>合  计</t>
  </si>
  <si>
    <t>表11</t>
  </si>
  <si>
    <t>项目绩效目标表</t>
  </si>
  <si>
    <t>项目类别</t>
  </si>
  <si>
    <t>年度绩效目标</t>
  </si>
  <si>
    <t>一级指标</t>
  </si>
  <si>
    <t>二级指标</t>
  </si>
  <si>
    <t>三级指标</t>
  </si>
  <si>
    <t>指标性质</t>
  </si>
  <si>
    <t>指标方向</t>
  </si>
  <si>
    <t>目标值</t>
  </si>
  <si>
    <t>计量单位</t>
  </si>
  <si>
    <t>分值</t>
  </si>
  <si>
    <t>31-部门预算项目</t>
  </si>
  <si>
    <t>通过对党员干部的培训，开展支部活动，确保党的建设、意识形态、改革调研工作有效开展，提高党员队伍建设质量，保持党员队伍的先进性和纯洁性。</t>
  </si>
  <si>
    <t>产出指标</t>
  </si>
  <si>
    <t>成本指标</t>
  </si>
  <si>
    <t>其中党的建设意识形态工作经费</t>
  </si>
  <si>
    <t>反向</t>
  </si>
  <si>
    <t>小于等于</t>
  </si>
  <si>
    <t>10</t>
  </si>
  <si>
    <t>万元</t>
  </si>
  <si>
    <t>5</t>
  </si>
  <si>
    <t>本年度市本级补助资金</t>
  </si>
  <si>
    <t>数量指标</t>
  </si>
  <si>
    <t>开展党日活动次数</t>
  </si>
  <si>
    <t>正向</t>
  </si>
  <si>
    <t>大于等于</t>
  </si>
  <si>
    <t>1</t>
  </si>
  <si>
    <t>次</t>
  </si>
  <si>
    <t>7.5</t>
  </si>
  <si>
    <t>开展意识形态活动次数</t>
  </si>
  <si>
    <t>时效指标</t>
  </si>
  <si>
    <t>任务完成时限</t>
  </si>
  <si>
    <t>定性</t>
  </si>
  <si>
    <t>12月底前</t>
  </si>
  <si>
    <t>资金支付时限</t>
  </si>
  <si>
    <t>质量指标</t>
  </si>
  <si>
    <t>任务完成率</t>
  </si>
  <si>
    <t>等于</t>
  </si>
  <si>
    <t>100</t>
  </si>
  <si>
    <t>%</t>
  </si>
  <si>
    <t>党日活动党员参与率</t>
  </si>
  <si>
    <t>80</t>
  </si>
  <si>
    <t>效益指标</t>
  </si>
  <si>
    <t>可持续影响指标</t>
  </si>
  <si>
    <t>提高党员队伍建设质量</t>
  </si>
  <si>
    <t>长期</t>
  </si>
  <si>
    <t>15</t>
  </si>
  <si>
    <t>社会效益指标</t>
  </si>
  <si>
    <t>提升工作效率</t>
  </si>
  <si>
    <t>提升</t>
  </si>
  <si>
    <t>满意度指标</t>
  </si>
  <si>
    <t>服务对象满意度指标</t>
  </si>
  <si>
    <t>参与活动人员满意度</t>
  </si>
  <si>
    <t>90</t>
  </si>
  <si>
    <t>根据行政事业单位财务制度和相关支出标准，按照机构职能开展日常办公保障，严格支出相关费用，提高资金使用效益，为单位运行发展提供坚实支撑。</t>
  </si>
  <si>
    <t>本年度安排公车费</t>
  </si>
  <si>
    <t>4</t>
  </si>
  <si>
    <t>本年度安排办公费</t>
  </si>
  <si>
    <t>2</t>
  </si>
  <si>
    <t>3</t>
  </si>
  <si>
    <t>本年度安排委托业务费</t>
  </si>
  <si>
    <t>本年度开展培训班次</t>
  </si>
  <si>
    <t>本年度采购办公用品批次</t>
  </si>
  <si>
    <t>机构保障运行公车数量</t>
  </si>
  <si>
    <t>辆</t>
  </si>
  <si>
    <t>2026年12月31日前</t>
  </si>
  <si>
    <t>资金执行及时率</t>
  </si>
  <si>
    <t>保障任务达标率</t>
  </si>
  <si>
    <t>年度保障任务完成率</t>
  </si>
  <si>
    <t>为单位运行发展提供坚实支撑</t>
  </si>
  <si>
    <t>提高资金使用效益</t>
  </si>
  <si>
    <t>提高</t>
  </si>
  <si>
    <t>保障对象满意度</t>
  </si>
  <si>
    <t>表12</t>
  </si>
  <si>
    <t>政府采购预算表</t>
  </si>
  <si>
    <t>采购品目</t>
  </si>
  <si>
    <t>申报情况</t>
  </si>
  <si>
    <t>资金性质</t>
  </si>
  <si>
    <t>申请数量</t>
  </si>
  <si>
    <t>单价(元)</t>
  </si>
  <si>
    <t>金额(元)</t>
  </si>
  <si>
    <t>150600266052100010410</t>
  </si>
  <si>
    <t>车辆加油、添加燃料服务</t>
  </si>
  <si>
    <t>50000</t>
  </si>
  <si>
    <t>80000</t>
  </si>
  <si>
    <t>车辆维修和保养服务</t>
  </si>
  <si>
    <t>20000</t>
  </si>
  <si>
    <t>150000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</si>
</sst>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&quot;&quot;;\-#,##0.00&quot;&quot;;&quot;&quot;"/>
  </numFmts>
  <fonts count="27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8"/>
      <color theme="1"/>
      <name val="宋体"/>
      <charset val="134"/>
    </font>
    <font>
      <sz val="10"/>
      <color theme="1"/>
      <name val="宋体"/>
      <charset val="134"/>
    </font>
    <font>
      <b/>
      <sz val="15"/>
      <color theme="1"/>
      <name val="宋体"/>
      <charset val="134"/>
    </font>
    <font>
      <sz val="12"/>
      <color theme="1"/>
      <name val="宋体"/>
      <charset val="134"/>
    </font>
    <font>
      <b/>
      <sz val="12"/>
      <color theme="1"/>
      <name val="宋体"/>
      <charset val="134"/>
    </font>
    <font>
      <sz val="18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5" borderId="5" applyNumberFormat="0" applyAlignment="0" applyProtection="0">
      <alignment vertical="center"/>
    </xf>
    <xf numFmtId="0" fontId="19" fillId="6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38">
    <xf numFmtId="0" fontId="0" fillId="0" borderId="0" xfId="0"/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5" fillId="2" borderId="1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right" vertical="center"/>
    </xf>
    <xf numFmtId="176" fontId="5" fillId="2" borderId="1" xfId="0" applyNumberFormat="1" applyFont="1" applyFill="1" applyBorder="1" applyAlignment="1">
      <alignment horizontal="right" vertical="center"/>
    </xf>
    <xf numFmtId="0" fontId="5" fillId="2" borderId="0" xfId="0" applyFont="1" applyFill="1" applyAlignment="1">
      <alignment horizontal="left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right" vertical="center"/>
    </xf>
    <xf numFmtId="176" fontId="6" fillId="2" borderId="1" xfId="0" applyNumberFormat="1" applyFont="1" applyFill="1" applyBorder="1" applyAlignment="1">
      <alignment horizontal="right" vertical="center"/>
    </xf>
    <xf numFmtId="0" fontId="6" fillId="2" borderId="0" xfId="0" applyFont="1" applyFill="1" applyAlignment="1">
      <alignment horizontal="left" vertical="center"/>
    </xf>
    <xf numFmtId="0" fontId="5" fillId="2" borderId="1" xfId="0" applyFont="1" applyFill="1" applyBorder="1" applyAlignment="1">
      <alignment horizontal="left" vertical="center" wrapText="1"/>
    </xf>
    <xf numFmtId="176" fontId="5" fillId="2" borderId="1" xfId="0" applyNumberFormat="1" applyFont="1" applyFill="1" applyBorder="1" applyAlignment="1">
      <alignment horizontal="right" vertical="center" wrapText="1"/>
    </xf>
    <xf numFmtId="0" fontId="5" fillId="2" borderId="0" xfId="0" applyFont="1" applyFill="1" applyAlignment="1">
      <alignment horizontal="left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vertical="center" wrapText="1"/>
    </xf>
    <xf numFmtId="176" fontId="6" fillId="2" borderId="1" xfId="0" applyNumberFormat="1" applyFont="1" applyFill="1" applyBorder="1" applyAlignment="1">
      <alignment horizontal="right" vertical="center" wrapText="1"/>
    </xf>
    <xf numFmtId="0" fontId="6" fillId="2" borderId="0" xfId="0" applyFont="1" applyFill="1" applyAlignment="1">
      <alignment horizontal="left" vertical="center" wrapText="1"/>
    </xf>
    <xf numFmtId="0" fontId="2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left" vertical="center"/>
    </xf>
    <xf numFmtId="49" fontId="6" fillId="2" borderId="1" xfId="0" applyNumberFormat="1" applyFont="1" applyFill="1" applyBorder="1" applyAlignment="1">
      <alignment horizontal="right" vertical="center"/>
    </xf>
    <xf numFmtId="0" fontId="3" fillId="2" borderId="0" xfId="0" applyFont="1" applyFill="1" applyAlignment="1">
      <alignment horizontal="left" vertical="center"/>
    </xf>
    <xf numFmtId="0" fontId="3" fillId="2" borderId="1" xfId="0" applyFont="1" applyFill="1" applyBorder="1" applyAlignment="1">
      <alignment horizontal="center" vertical="center"/>
    </xf>
    <xf numFmtId="176" fontId="3" fillId="2" borderId="1" xfId="0" applyNumberFormat="1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left" vertical="center"/>
    </xf>
    <xf numFmtId="10" fontId="0" fillId="0" borderId="0" xfId="3" applyNumberFormat="1" applyAlignment="1"/>
    <xf numFmtId="0" fontId="5" fillId="2" borderId="1" xfId="0" applyFont="1" applyFill="1" applyBorder="1" applyAlignment="1">
      <alignment horizontal="left" vertical="center" indent="1"/>
    </xf>
    <xf numFmtId="0" fontId="5" fillId="2" borderId="1" xfId="0" applyFont="1" applyFill="1" applyBorder="1" applyAlignment="1">
      <alignment horizontal="left" vertical="center" indent="2"/>
    </xf>
    <xf numFmtId="0" fontId="6" fillId="2" borderId="0" xfId="0" applyFont="1" applyFill="1" applyAlignment="1">
      <alignment horizontal="center" vertical="center"/>
    </xf>
    <xf numFmtId="0" fontId="5" fillId="2" borderId="1" xfId="0" applyFont="1" applyFill="1" applyBorder="1" applyAlignment="1">
      <alignment horizontal="left" vertical="center" indent="3"/>
    </xf>
    <xf numFmtId="0" fontId="1" fillId="2" borderId="1" xfId="0" applyFont="1" applyFill="1" applyBorder="1" applyAlignment="1">
      <alignment horizontal="left" vertical="center"/>
    </xf>
    <xf numFmtId="0" fontId="7" fillId="2" borderId="0" xfId="0" applyFont="1" applyFill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9" fontId="0" fillId="0" borderId="0" xfId="0" applyNumberForma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5" Type="http://schemas.openxmlformats.org/officeDocument/2006/relationships/sharedStrings" Target="sharedString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charts/_rels/chart1.xml.rels><?xml version="1.0" encoding="UTF-8" standalone="yes"?>
<Relationships xmlns="http://schemas.openxmlformats.org/package/2006/relationships"><Relationship Id="rId3" Type="http://schemas.microsoft.com/office/2011/relationships/chartColorStyle" Target="colors1.xml"/><Relationship Id="rId2" Type="http://schemas.microsoft.com/office/2011/relationships/chartStyle" Target="style1.xml"/><Relationship Id="rId1" Type="http://schemas.openxmlformats.org/officeDocument/2006/relationships/themeOverride" Target="../theme/themeOverrid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0" vertOverflow="ellipsis" vert="horz" wrap="square" anchor="ctr" anchorCtr="1" forceAA="0"/>
          <a:lstStyle/>
          <a:p>
            <a:pPr>
              <a:defRPr lang="zh-CN" sz="1400" b="0" i="0" u="none" strike="noStrike" kern="1200" spc="0" baseline="0">
                <a:solidFill>
                  <a:schemeClr val="tx1">
                    <a:lumMod val="75000"/>
                    <a:lumOff val="25000"/>
                  </a:schemeClr>
                </a:solidFill>
                <a:latin typeface="微软雅黑" panose="020B0503020204020204" charset="-122"/>
                <a:ea typeface="微软雅黑" panose="020B0503020204020204" charset="-122"/>
                <a:cs typeface="微软雅黑" panose="020B0503020204020204" charset="-122"/>
                <a:sym typeface="微软雅黑" panose="020B0503020204020204" charset="-122"/>
              </a:defRPr>
            </a:pPr>
            <a:r>
              <a:t>2026年预算支出图</a:t>
            </a:r>
          </a:p>
        </c:rich>
      </c:tx>
      <c:layout/>
      <c:overlay val="0"/>
      <c:spPr>
        <a:noFill/>
        <a:ln>
          <a:noFill/>
        </a:ln>
        <a:effectLst/>
      </c:spPr>
    </c:title>
    <c:autoTitleDeleted val="0"/>
    <c:plotArea>
      <c:layout/>
      <c:pieChart>
        <c:varyColors val="1"/>
        <c:ser>
          <c:idx val="0"/>
          <c:order val="0"/>
          <c:spPr>
            <a:gradFill>
              <a:gsLst>
                <a:gs pos="0">
                  <a:schemeClr val="accent1">
                    <a:lumMod val="60000"/>
                    <a:lumOff val="40000"/>
                  </a:schemeClr>
                </a:gs>
                <a:gs pos="100000">
                  <a:schemeClr val="accent1">
                    <a:lumMod val="75000"/>
                  </a:schemeClr>
                </a:gs>
              </a:gsLst>
              <a:lin ang="5400000" scaled="1"/>
            </a:gradFill>
            <a:ln w="25400">
              <a:solidFill>
                <a:schemeClr val="accent1"/>
              </a:solidFill>
            </a:ln>
            <a:effectLst>
              <a:outerShdw blurRad="50800" dist="38100" dir="2700000" algn="tl" rotWithShape="0">
                <a:schemeClr val="accent1">
                  <a:alpha val="40000"/>
                </a:schemeClr>
              </a:outerShdw>
            </a:effectLst>
          </c:spPr>
          <c:explosion val="0"/>
          <c:dPt>
            <c:idx val="0"/>
            <c:bubble3D val="0"/>
            <c:spPr>
              <a:gradFill>
                <a:gsLst>
                  <a:gs pos="0">
                    <a:schemeClr val="accent1">
                      <a:lumMod val="60000"/>
                      <a:lumOff val="40000"/>
                    </a:schemeClr>
                  </a:gs>
                  <a:gs pos="100000">
                    <a:schemeClr val="accent1">
                      <a:lumMod val="75000"/>
                    </a:schemeClr>
                  </a:gs>
                </a:gsLst>
                <a:lin ang="5400000" scaled="1"/>
              </a:gradFill>
              <a:ln w="25400">
                <a:solidFill>
                  <a:schemeClr val="accent1"/>
                </a:solidFill>
              </a:ln>
              <a:effectLst>
                <a:outerShdw blurRad="50800" dist="38100" dir="2700000" algn="tl" rotWithShape="0">
                  <a:schemeClr val="accent1">
                    <a:alpha val="40000"/>
                  </a:schemeClr>
                </a:outerShdw>
              </a:effectLst>
            </c:spPr>
          </c:dPt>
          <c:dPt>
            <c:idx val="1"/>
            <c:bubble3D val="0"/>
            <c:spPr>
              <a:gradFill>
                <a:gsLst>
                  <a:gs pos="0">
                    <a:schemeClr val="accent2">
                      <a:lumMod val="60000"/>
                      <a:lumOff val="40000"/>
                    </a:schemeClr>
                  </a:gs>
                  <a:gs pos="100000">
                    <a:schemeClr val="accent2">
                      <a:lumMod val="75000"/>
                    </a:schemeClr>
                  </a:gs>
                </a:gsLst>
                <a:lin ang="5400000" scaled="1"/>
              </a:gradFill>
              <a:ln w="25400">
                <a:solidFill>
                  <a:schemeClr val="accent2"/>
                </a:solidFill>
              </a:ln>
              <a:effectLst>
                <a:outerShdw blurRad="50800" dist="38100" dir="2700000" algn="tl" rotWithShape="0">
                  <a:schemeClr val="accent2">
                    <a:alpha val="40000"/>
                  </a:schemeClr>
                </a:outerShdw>
              </a:effectLst>
            </c:spPr>
          </c:dPt>
          <c:dLbls>
            <c:dLbl>
              <c:idx val="1"/>
              <c:layout/>
              <c:numFmt formatCode="General" sourceLinked="1"/>
              <c:spPr>
                <a:noFill/>
                <a:ln>
                  <a:noFill/>
                </a:ln>
                <a:effectLst/>
              </c:spPr>
              <c:txPr>
                <a:bodyPr rot="0" spcFirstLastPara="0" vertOverflow="ellipsis" vert="horz" wrap="square" lIns="38100" tIns="19050" rIns="38100" bIns="19050" anchor="ctr" anchorCtr="1" forceAA="0">
                  <a:spAutoFit/>
                </a:bodyPr>
                <a:lstStyle/>
                <a:p>
                  <a:pPr>
                    <a:defRPr lang="zh-CN" sz="900" b="0" i="0" u="none" strike="noStrike" kern="1200" baseline="0">
                      <a:solidFill>
                        <a:schemeClr val="bg1"/>
                      </a:solidFill>
                      <a:latin typeface="微软雅黑" panose="020B0503020204020204" charset="-122"/>
                      <a:ea typeface="微软雅黑" panose="020B0503020204020204" charset="-122"/>
                      <a:cs typeface="微软雅黑" panose="020B0503020204020204" charset="-122"/>
                      <a:sym typeface="微软雅黑" panose="020B0503020204020204" charset="-122"/>
                    </a:defRPr>
                  </a:pPr>
                </a:p>
              </c:txPr>
              <c:dLblPos val="inEnd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numFmt formatCode="General" sourceLinked="1"/>
            <c:spPr>
              <a:noFill/>
              <a:ln>
                <a:noFill/>
              </a:ln>
              <a:effectLst/>
            </c:spPr>
            <c:txPr>
              <a:bodyPr rot="0" spcFirstLastPara="0" vertOverflow="ellipsis" vert="horz" wrap="square" lIns="38100" tIns="19050" rIns="38100" bIns="19050" anchor="ctr" anchorCtr="1" forceAA="0">
                <a:spAutoFit/>
              </a:bodyPr>
              <a:lstStyle/>
              <a:p>
                <a:pPr>
                  <a:defRPr lang="zh-CN" sz="900" b="0" i="0" u="none" strike="noStrike" kern="1200" baseline="0">
                    <a:solidFill>
                      <a:schemeClr val="bg1"/>
                    </a:solidFill>
                    <a:latin typeface="微软雅黑" panose="020B0503020204020204" charset="-122"/>
                    <a:ea typeface="微软雅黑" panose="020B0503020204020204" charset="-122"/>
                    <a:cs typeface="微软雅黑" panose="020B0503020204020204" charset="-122"/>
                    <a:sym typeface="微软雅黑" panose="020B0503020204020204" charset="-122"/>
                  </a:defRPr>
                </a:pPr>
              </a:p>
            </c:txPr>
            <c:dLblPos val="inEnd"/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'表3-支出总表'!$C$25:$C$26</c:f>
              <c:strCache>
                <c:ptCount val="2"/>
                <c:pt idx="0">
                  <c:v>基本支出</c:v>
                </c:pt>
                <c:pt idx="1">
                  <c:v>项目支出</c:v>
                </c:pt>
              </c:strCache>
            </c:strRef>
          </c:cat>
          <c:val>
            <c:numRef>
              <c:f>'表3-支出总表'!$D$25:$D$26</c:f>
              <c:numCache>
                <c:formatCode>0.00%</c:formatCode>
                <c:ptCount val="2"/>
                <c:pt idx="0">
                  <c:v>0.91383258892158</c:v>
                </c:pt>
                <c:pt idx="1">
                  <c:v>0.08616741107842</c:v>
                </c:pt>
              </c:numCache>
            </c:numRef>
          </c:val>
        </c:ser>
        <c:dLbls>
          <c:showLegendKey val="0"/>
          <c:showVal val="1"/>
          <c:showCatName val="1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layout/>
      <c:overlay val="0"/>
      <c:spPr>
        <a:noFill/>
        <a:ln>
          <a:noFill/>
        </a:ln>
        <a:effectLst/>
      </c:spPr>
      <c:txPr>
        <a:bodyPr rot="0" spcFirstLastPara="0" vertOverflow="ellipsis" vert="horz" wrap="square" anchor="ctr" anchorCtr="1"/>
        <a:lstStyle/>
        <a:p>
          <a:pPr>
            <a:defRPr lang="zh-CN"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微软雅黑" panose="020B0503020204020204" charset="-122"/>
              <a:ea typeface="微软雅黑" panose="020B0503020204020204" charset="-122"/>
              <a:cs typeface="微软雅黑" panose="020B0503020204020204" charset="-122"/>
              <a:sym typeface="微软雅黑" panose="020B0503020204020204" charset="-122"/>
            </a:defRPr>
          </a:pPr>
        </a:p>
      </c:txPr>
    </c:legend>
    <c:plotVisOnly val="1"/>
    <c:dispBlanksAs val="gap"/>
    <c:showDLblsOverMax val="0"/>
    <c:extLst>
      <c:ext uri="{0b15fc19-7d7d-44ad-8c2d-2c3a37ce22c3}">
        <chartProps xmlns="https://web.wps.cn/et/2018/main" chartId="{4bfb3a56-6ccd-4729-9aee-293d529c3b19}"/>
      </c:ext>
    </c:extLst>
  </c:chart>
  <c:spPr>
    <a:solidFill>
      <a:schemeClr val="bg1"/>
    </a:solidFill>
    <a:ln w="6350" cap="flat" cmpd="sng" algn="ctr">
      <a:solidFill>
        <a:schemeClr val="tx1">
          <a:lumMod val="50000"/>
          <a:lumOff val="50000"/>
          <a:alpha val="25000"/>
        </a:schemeClr>
      </a:solidFill>
      <a:round/>
    </a:ln>
    <a:effectLst/>
  </c:spPr>
  <c:txPr>
    <a:bodyPr/>
    <a:lstStyle/>
    <a:p>
      <a:pPr>
        <a:defRPr lang="zh-CN">
          <a:latin typeface="微软雅黑" panose="020B0503020204020204" charset="-122"/>
          <a:ea typeface="微软雅黑" panose="020B0503020204020204" charset="-122"/>
          <a:cs typeface="微软雅黑" panose="020B0503020204020204" charset="-122"/>
          <a:sym typeface="微软雅黑" panose="020B0503020204020204" charset="-122"/>
        </a:defRPr>
      </a:pPr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1</xdr:col>
      <xdr:colOff>2590800</xdr:colOff>
      <xdr:row>24</xdr:row>
      <xdr:rowOff>120650</xdr:rowOff>
    </xdr:from>
    <xdr:to>
      <xdr:col>3</xdr:col>
      <xdr:colOff>1965325</xdr:colOff>
      <xdr:row>40</xdr:row>
      <xdr:rowOff>120650</xdr:rowOff>
    </xdr:to>
    <xdr:graphicFrame>
      <xdr:nvGraphicFramePr>
        <xdr:cNvPr id="2" name="图表 1" descr="7b0a202020202263686172745265734964223a20223230343736383833220a7d0a"/>
        <xdr:cNvGraphicFramePr/>
      </xdr:nvGraphicFramePr>
      <xdr:xfrm>
        <a:off x="4767580" y="7721600"/>
        <a:ext cx="4817110" cy="274320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theme/themeOverride1.xml><?xml version="1.0" encoding="utf-8"?>
<a:themeOverride xmlns:a="http://schemas.openxmlformats.org/drawingml/2006/main">
  <a:clrScheme name="自定义 27">
    <a:dk1>
      <a:srgbClr val="000000"/>
    </a:dk1>
    <a:lt1>
      <a:srgbClr val="FFFFFF"/>
    </a:lt1>
    <a:dk2>
      <a:srgbClr val="000000"/>
    </a:dk2>
    <a:lt2>
      <a:srgbClr val="FEFFFF"/>
    </a:lt2>
    <a:accent1>
      <a:srgbClr val="3B73FF"/>
    </a:accent1>
    <a:accent2>
      <a:srgbClr val="1DDC98"/>
    </a:accent2>
    <a:accent3>
      <a:srgbClr val="FFCC3E"/>
    </a:accent3>
    <a:accent4>
      <a:srgbClr val="FF7640"/>
    </a:accent4>
    <a:accent5>
      <a:srgbClr val="FC4242"/>
    </a:accent5>
    <a:accent6>
      <a:srgbClr val="A766FF"/>
    </a:accent6>
    <a:hlink>
      <a:srgbClr val="304FFE"/>
    </a:hlink>
    <a:folHlink>
      <a:srgbClr val="492067"/>
    </a:folHlink>
  </a:clrScheme>
  <a:fontScheme name="Office">
    <a:majorFont>
      <a:latin typeface="Calibri Light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4"/>
  <sheetViews>
    <sheetView showGridLines="0" topLeftCell="A13" workbookViewId="0">
      <selection activeCell="A4" sqref="A4:D39"/>
    </sheetView>
  </sheetViews>
  <sheetFormatPr defaultColWidth="9" defaultRowHeight="13.5" outlineLevelCol="4"/>
  <cols>
    <col min="1" max="1" width="42.8583333333333" customWidth="1"/>
    <col min="2" max="2" width="28.5666666666667" customWidth="1"/>
    <col min="3" max="3" width="42.8583333333333" customWidth="1"/>
    <col min="4" max="4" width="28.5666666666667" customWidth="1"/>
    <col min="5" max="5" width="14.2833333333333" customWidth="1"/>
  </cols>
  <sheetData>
    <row r="1" ht="18.75" customHeight="1" spans="1:5">
      <c r="A1" s="33" t="s">
        <v>0</v>
      </c>
      <c r="B1" s="33"/>
      <c r="C1" s="33"/>
      <c r="D1" s="33"/>
      <c r="E1" s="34"/>
    </row>
    <row r="2" ht="17.25" customHeight="1" spans="1:5">
      <c r="D2" s="3" t="s">
        <v>1</v>
      </c>
    </row>
    <row r="3" ht="30" customHeight="1" spans="1:5">
      <c r="A3" s="35" t="s">
        <v>2</v>
      </c>
      <c r="B3" s="35"/>
      <c r="C3" s="35"/>
      <c r="D3" s="35"/>
      <c r="E3" s="21"/>
    </row>
    <row r="4" ht="22.5" customHeight="1" spans="1:5">
      <c r="A4" s="4" t="s">
        <v>3</v>
      </c>
      <c r="B4" s="4"/>
      <c r="C4" s="4" t="s">
        <v>4</v>
      </c>
      <c r="D4" s="4"/>
      <c r="E4" s="22"/>
    </row>
    <row r="5" ht="22.5" customHeight="1" spans="1:5">
      <c r="A5" s="4" t="s">
        <v>5</v>
      </c>
      <c r="B5" s="4" t="s">
        <v>6</v>
      </c>
      <c r="C5" s="4" t="s">
        <v>5</v>
      </c>
      <c r="D5" s="4" t="s">
        <v>6</v>
      </c>
      <c r="E5" s="22"/>
    </row>
    <row r="6" ht="18.75" customHeight="1" spans="1:5">
      <c r="A6" s="6" t="s">
        <v>7</v>
      </c>
      <c r="B6" s="8">
        <v>348.159468</v>
      </c>
      <c r="C6" s="6" t="s">
        <v>8</v>
      </c>
      <c r="D6" s="8">
        <v>0</v>
      </c>
      <c r="E6" s="9"/>
    </row>
    <row r="7" ht="18.75" customHeight="1" spans="1:5">
      <c r="A7" s="6" t="s">
        <v>9</v>
      </c>
      <c r="B7" s="8">
        <v>0</v>
      </c>
      <c r="C7" s="6" t="s">
        <v>10</v>
      </c>
      <c r="D7" s="8">
        <v>0</v>
      </c>
      <c r="E7" s="9"/>
    </row>
    <row r="8" ht="18.75" customHeight="1" spans="1:5">
      <c r="A8" s="6" t="s">
        <v>11</v>
      </c>
      <c r="B8" s="8">
        <v>0</v>
      </c>
      <c r="C8" s="6" t="s">
        <v>12</v>
      </c>
      <c r="D8" s="8">
        <v>0</v>
      </c>
      <c r="E8" s="9"/>
    </row>
    <row r="9" ht="18.75" customHeight="1" spans="1:5">
      <c r="A9" s="6" t="s">
        <v>13</v>
      </c>
      <c r="B9" s="8">
        <v>0</v>
      </c>
      <c r="C9" s="6" t="s">
        <v>14</v>
      </c>
      <c r="D9" s="8">
        <v>0</v>
      </c>
      <c r="E9" s="9"/>
    </row>
    <row r="10" ht="18.75" customHeight="1" spans="1:5">
      <c r="A10" s="6" t="s">
        <v>15</v>
      </c>
      <c r="B10" s="8">
        <v>0</v>
      </c>
      <c r="C10" s="6" t="s">
        <v>16</v>
      </c>
      <c r="D10" s="8">
        <v>0</v>
      </c>
      <c r="E10" s="9"/>
    </row>
    <row r="11" ht="18.75" customHeight="1" spans="1:5">
      <c r="A11" s="6" t="s">
        <v>17</v>
      </c>
      <c r="B11" s="8">
        <v>0</v>
      </c>
      <c r="C11" s="6" t="s">
        <v>18</v>
      </c>
      <c r="D11" s="8">
        <v>0</v>
      </c>
      <c r="E11" s="9"/>
    </row>
    <row r="12" ht="18.75" customHeight="1" spans="1:5">
      <c r="A12" s="6" t="s">
        <v>19</v>
      </c>
      <c r="B12" s="8">
        <v>0</v>
      </c>
      <c r="C12" s="6" t="s">
        <v>20</v>
      </c>
      <c r="D12" s="8">
        <v>0</v>
      </c>
      <c r="E12" s="9"/>
    </row>
    <row r="13" ht="18.75" customHeight="1" spans="1:5">
      <c r="A13" s="6" t="s">
        <v>21</v>
      </c>
      <c r="B13" s="8">
        <v>0</v>
      </c>
      <c r="C13" s="6" t="s">
        <v>22</v>
      </c>
      <c r="D13" s="8">
        <v>46.143012</v>
      </c>
      <c r="E13" s="9"/>
    </row>
    <row r="14" ht="18.75" customHeight="1" spans="1:5">
      <c r="A14" s="6" t="s">
        <v>23</v>
      </c>
      <c r="B14" s="8">
        <v>0</v>
      </c>
      <c r="C14" s="6" t="s">
        <v>24</v>
      </c>
      <c r="D14" s="8">
        <v>0</v>
      </c>
      <c r="E14" s="9"/>
    </row>
    <row r="15" ht="18.75" customHeight="1" spans="1:5">
      <c r="A15" s="6"/>
      <c r="B15" s="8"/>
      <c r="C15" s="6" t="s">
        <v>25</v>
      </c>
      <c r="D15" s="8">
        <v>276.77124</v>
      </c>
      <c r="E15" s="9"/>
    </row>
    <row r="16" ht="18.75" customHeight="1" spans="1:5">
      <c r="A16" s="6"/>
      <c r="B16" s="8"/>
      <c r="C16" s="6" t="s">
        <v>26</v>
      </c>
      <c r="D16" s="8">
        <v>0</v>
      </c>
      <c r="E16" s="9"/>
    </row>
    <row r="17" ht="18.75" customHeight="1" spans="1:5">
      <c r="A17" s="6"/>
      <c r="B17" s="8"/>
      <c r="C17" s="6" t="s">
        <v>27</v>
      </c>
      <c r="D17" s="8">
        <v>0</v>
      </c>
      <c r="E17" s="9"/>
    </row>
    <row r="18" ht="18.75" customHeight="1" spans="1:5">
      <c r="A18" s="6"/>
      <c r="B18" s="8"/>
      <c r="C18" s="6" t="s">
        <v>28</v>
      </c>
      <c r="D18" s="8">
        <v>0</v>
      </c>
      <c r="E18" s="9"/>
    </row>
    <row r="19" ht="18.75" customHeight="1" spans="1:5">
      <c r="A19" s="6"/>
      <c r="B19" s="8"/>
      <c r="C19" s="6" t="s">
        <v>29</v>
      </c>
      <c r="D19" s="8">
        <v>0</v>
      </c>
      <c r="E19" s="9"/>
    </row>
    <row r="20" ht="18.75" customHeight="1" spans="1:5">
      <c r="A20" s="6"/>
      <c r="B20" s="8"/>
      <c r="C20" s="6" t="s">
        <v>30</v>
      </c>
      <c r="D20" s="8">
        <v>0</v>
      </c>
      <c r="E20" s="9"/>
    </row>
    <row r="21" ht="18.75" customHeight="1" spans="1:5">
      <c r="A21" s="6"/>
      <c r="B21" s="8"/>
      <c r="C21" s="6" t="s">
        <v>31</v>
      </c>
      <c r="D21" s="8">
        <v>0</v>
      </c>
      <c r="E21" s="9"/>
    </row>
    <row r="22" ht="18.75" customHeight="1" spans="1:5">
      <c r="A22" s="6"/>
      <c r="B22" s="8"/>
      <c r="C22" s="6" t="s">
        <v>32</v>
      </c>
      <c r="D22" s="8">
        <v>0</v>
      </c>
      <c r="E22" s="9"/>
    </row>
    <row r="23" ht="18.75" customHeight="1" spans="1:5">
      <c r="A23" s="6"/>
      <c r="B23" s="8"/>
      <c r="C23" s="6" t="s">
        <v>33</v>
      </c>
      <c r="D23" s="8">
        <v>0</v>
      </c>
      <c r="E23" s="9"/>
    </row>
    <row r="24" ht="18.75" customHeight="1" spans="1:5">
      <c r="A24" s="6"/>
      <c r="B24" s="8"/>
      <c r="C24" s="6" t="s">
        <v>34</v>
      </c>
      <c r="D24" s="8">
        <v>0</v>
      </c>
      <c r="E24" s="9"/>
    </row>
    <row r="25" ht="18.75" customHeight="1" spans="1:5">
      <c r="A25" s="6"/>
      <c r="B25" s="8"/>
      <c r="C25" s="6" t="s">
        <v>35</v>
      </c>
      <c r="D25" s="8">
        <v>25.245216</v>
      </c>
      <c r="E25" s="9"/>
    </row>
    <row r="26" ht="18.75" customHeight="1" spans="1:5">
      <c r="A26" s="6"/>
      <c r="B26" s="8"/>
      <c r="C26" s="6" t="s">
        <v>36</v>
      </c>
      <c r="D26" s="8">
        <v>0</v>
      </c>
      <c r="E26" s="9"/>
    </row>
    <row r="27" ht="18.75" customHeight="1" spans="1:5">
      <c r="A27" s="6"/>
      <c r="B27" s="8"/>
      <c r="C27" s="6" t="s">
        <v>37</v>
      </c>
      <c r="D27" s="8">
        <v>0</v>
      </c>
      <c r="E27" s="9"/>
    </row>
    <row r="28" ht="18.75" customHeight="1" spans="1:5">
      <c r="A28" s="6"/>
      <c r="B28" s="8"/>
      <c r="C28" s="6" t="s">
        <v>38</v>
      </c>
      <c r="D28" s="8">
        <v>0</v>
      </c>
      <c r="E28" s="9"/>
    </row>
    <row r="29" ht="18.75" customHeight="1" spans="1:5">
      <c r="A29" s="6"/>
      <c r="B29" s="8"/>
      <c r="C29" s="6" t="s">
        <v>39</v>
      </c>
      <c r="D29" s="8">
        <v>0</v>
      </c>
      <c r="E29" s="9"/>
    </row>
    <row r="30" ht="18.75" customHeight="1" spans="1:5">
      <c r="A30" s="6"/>
      <c r="B30" s="8"/>
      <c r="C30" s="6" t="s">
        <v>40</v>
      </c>
      <c r="D30" s="8">
        <v>0</v>
      </c>
      <c r="E30" s="9"/>
    </row>
    <row r="31" ht="18.75" customHeight="1" spans="1:5">
      <c r="A31" s="6"/>
      <c r="B31" s="8"/>
      <c r="C31" s="6" t="s">
        <v>41</v>
      </c>
      <c r="D31" s="8">
        <v>0</v>
      </c>
      <c r="E31" s="9"/>
    </row>
    <row r="32" ht="18.75" customHeight="1" spans="1:5">
      <c r="A32" s="6"/>
      <c r="B32" s="8"/>
      <c r="C32" s="6" t="s">
        <v>42</v>
      </c>
      <c r="D32" s="8">
        <v>0</v>
      </c>
      <c r="E32" s="9"/>
    </row>
    <row r="33" ht="18.75" customHeight="1" spans="1:5">
      <c r="A33" s="6"/>
      <c r="B33" s="8"/>
      <c r="C33" s="6" t="s">
        <v>43</v>
      </c>
      <c r="D33" s="8">
        <v>0</v>
      </c>
      <c r="E33" s="9"/>
    </row>
    <row r="34" ht="18.75" customHeight="1" spans="1:5">
      <c r="A34" s="6"/>
      <c r="B34" s="8"/>
      <c r="C34" s="6" t="s">
        <v>44</v>
      </c>
      <c r="D34" s="8">
        <v>0</v>
      </c>
      <c r="E34" s="9"/>
    </row>
    <row r="35" ht="18.75" customHeight="1" spans="1:5">
      <c r="A35" s="6"/>
      <c r="B35" s="8"/>
      <c r="C35" s="6" t="s">
        <v>45</v>
      </c>
      <c r="D35" s="8">
        <v>0</v>
      </c>
      <c r="E35" s="9"/>
    </row>
    <row r="36" ht="18.75" customHeight="1" spans="1:5">
      <c r="A36" s="6"/>
      <c r="B36" s="8"/>
      <c r="C36" s="6" t="s">
        <v>46</v>
      </c>
      <c r="D36" s="8">
        <v>0</v>
      </c>
      <c r="E36" s="9"/>
    </row>
    <row r="37" ht="18.75" customHeight="1" spans="1:5">
      <c r="A37" s="10" t="s">
        <v>47</v>
      </c>
      <c r="B37" s="12">
        <v>348.159468</v>
      </c>
      <c r="C37" s="10" t="s">
        <v>48</v>
      </c>
      <c r="D37" s="12">
        <v>348.159468</v>
      </c>
      <c r="E37" s="13"/>
    </row>
    <row r="38" ht="18.75" customHeight="1" spans="1:5">
      <c r="A38" s="36" t="s">
        <v>49</v>
      </c>
      <c r="B38" s="8">
        <v>0</v>
      </c>
      <c r="C38" s="36" t="s">
        <v>50</v>
      </c>
      <c r="D38" s="8">
        <v>0</v>
      </c>
      <c r="E38" s="9"/>
    </row>
    <row r="39" ht="18.75" customHeight="1" spans="1:5">
      <c r="A39" s="10" t="s">
        <v>51</v>
      </c>
      <c r="B39" s="12">
        <v>348.159468</v>
      </c>
      <c r="C39" s="10" t="s">
        <v>52</v>
      </c>
      <c r="D39" s="12">
        <v>348.159468</v>
      </c>
      <c r="E39" s="13"/>
    </row>
    <row r="44" spans="1:5">
      <c r="D44" s="37"/>
    </row>
  </sheetData>
  <mergeCells count="4">
    <mergeCell ref="A1:D1"/>
    <mergeCell ref="A3:D3"/>
    <mergeCell ref="A4:B4"/>
    <mergeCell ref="C4:D4"/>
  </mergeCells>
  <pageMargins left="0.7" right="0.7" top="0.75" bottom="0.75" header="0.3" footer="0.3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8"/>
  <sheetViews>
    <sheetView showGridLines="0" workbookViewId="0">
      <selection activeCell="C36" sqref="C36"/>
    </sheetView>
  </sheetViews>
  <sheetFormatPr defaultColWidth="9" defaultRowHeight="13.5" outlineLevelRow="7"/>
  <cols>
    <col min="1" max="2" width="28.5666666666667" customWidth="1"/>
    <col min="3" max="3" width="50" customWidth="1"/>
    <col min="4" max="14" width="28.5666666666667" customWidth="1"/>
    <col min="15" max="15" width="4.14166666666667" customWidth="1"/>
  </cols>
  <sheetData>
    <row r="1" ht="18.75" customHeight="1" spans="1:15">
      <c r="A1" s="1" t="s">
        <v>225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45" customHeight="1" spans="1:15">
      <c r="A2" s="2" t="s">
        <v>226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ht="20.25" customHeight="1" spans="1:15">
      <c r="N3" s="3" t="s">
        <v>1</v>
      </c>
    </row>
    <row r="4" ht="22.5" customHeight="1" spans="1:15">
      <c r="A4" s="4" t="s">
        <v>227</v>
      </c>
      <c r="B4" s="4" t="s">
        <v>228</v>
      </c>
      <c r="C4" s="4" t="s">
        <v>229</v>
      </c>
      <c r="D4" s="4" t="s">
        <v>230</v>
      </c>
      <c r="E4" s="4" t="s">
        <v>231</v>
      </c>
      <c r="F4" s="4" t="s">
        <v>57</v>
      </c>
      <c r="G4" s="4" t="s">
        <v>232</v>
      </c>
      <c r="H4" s="4"/>
      <c r="I4" s="4"/>
      <c r="J4" s="4" t="s">
        <v>233</v>
      </c>
      <c r="K4" s="4"/>
      <c r="L4" s="4"/>
      <c r="M4" s="4" t="s">
        <v>63</v>
      </c>
      <c r="N4" s="4" t="s">
        <v>69</v>
      </c>
      <c r="O4" s="5"/>
    </row>
    <row r="5" ht="22.5" customHeight="1" spans="1:15">
      <c r="A5" s="4"/>
      <c r="B5" s="4"/>
      <c r="C5" s="4"/>
      <c r="D5" s="4"/>
      <c r="E5" s="4"/>
      <c r="F5" s="4"/>
      <c r="G5" s="4" t="s">
        <v>60</v>
      </c>
      <c r="H5" s="4" t="s">
        <v>61</v>
      </c>
      <c r="I5" s="4" t="s">
        <v>62</v>
      </c>
      <c r="J5" s="4" t="s">
        <v>60</v>
      </c>
      <c r="K5" s="4" t="s">
        <v>61</v>
      </c>
      <c r="L5" s="4" t="s">
        <v>62</v>
      </c>
      <c r="M5" s="4"/>
      <c r="N5" s="4"/>
      <c r="O5" s="5"/>
    </row>
    <row r="6" ht="26.25" customHeight="1" spans="1:15">
      <c r="A6" s="6" t="s">
        <v>234</v>
      </c>
      <c r="B6" s="6" t="s">
        <v>235</v>
      </c>
      <c r="C6" s="6" t="s">
        <v>236</v>
      </c>
      <c r="D6" s="6" t="s">
        <v>72</v>
      </c>
      <c r="E6" s="6" t="s">
        <v>73</v>
      </c>
      <c r="F6" s="8">
        <v>20</v>
      </c>
      <c r="G6" s="8">
        <v>20</v>
      </c>
      <c r="H6" s="8">
        <v>0</v>
      </c>
      <c r="I6" s="8">
        <v>0</v>
      </c>
      <c r="J6" s="8">
        <v>0</v>
      </c>
      <c r="K6" s="8">
        <v>0</v>
      </c>
      <c r="L6" s="8">
        <v>0</v>
      </c>
      <c r="M6" s="8">
        <v>0</v>
      </c>
      <c r="N6" s="8">
        <v>0</v>
      </c>
      <c r="O6" s="9"/>
    </row>
    <row r="7" ht="26.25" customHeight="1" spans="1:15">
      <c r="A7" s="6" t="s">
        <v>234</v>
      </c>
      <c r="B7" s="6" t="s">
        <v>237</v>
      </c>
      <c r="C7" s="6" t="s">
        <v>238</v>
      </c>
      <c r="D7" s="6" t="s">
        <v>72</v>
      </c>
      <c r="E7" s="6" t="s">
        <v>73</v>
      </c>
      <c r="F7" s="8">
        <v>10</v>
      </c>
      <c r="G7" s="8">
        <v>10</v>
      </c>
      <c r="H7" s="8">
        <v>0</v>
      </c>
      <c r="I7" s="8">
        <v>0</v>
      </c>
      <c r="J7" s="8">
        <v>0</v>
      </c>
      <c r="K7" s="8">
        <v>0</v>
      </c>
      <c r="L7" s="8">
        <v>0</v>
      </c>
      <c r="M7" s="8">
        <v>0</v>
      </c>
      <c r="N7" s="8">
        <v>0</v>
      </c>
      <c r="O7" s="9"/>
    </row>
    <row r="8" ht="26.25" customHeight="1" spans="1:15">
      <c r="A8" s="10" t="s">
        <v>239</v>
      </c>
      <c r="B8" s="10"/>
      <c r="C8" s="10"/>
      <c r="D8" s="10"/>
      <c r="E8" s="10"/>
      <c r="F8" s="12">
        <v>30</v>
      </c>
      <c r="G8" s="12">
        <v>30</v>
      </c>
      <c r="H8" s="12">
        <v>0</v>
      </c>
      <c r="I8" s="12">
        <v>0</v>
      </c>
      <c r="J8" s="12">
        <v>0</v>
      </c>
      <c r="K8" s="12">
        <v>0</v>
      </c>
      <c r="L8" s="12">
        <v>0</v>
      </c>
      <c r="M8" s="12">
        <v>0</v>
      </c>
      <c r="N8" s="12">
        <v>0</v>
      </c>
      <c r="O8" s="13"/>
    </row>
  </sheetData>
  <mergeCells count="12">
    <mergeCell ref="A2:N2"/>
    <mergeCell ref="G4:I4"/>
    <mergeCell ref="J4:L4"/>
    <mergeCell ref="A8:E8"/>
    <mergeCell ref="A4:A5"/>
    <mergeCell ref="B4:B5"/>
    <mergeCell ref="C4:C5"/>
    <mergeCell ref="D4:D5"/>
    <mergeCell ref="E4:E5"/>
    <mergeCell ref="F4:F5"/>
    <mergeCell ref="M4:M5"/>
    <mergeCell ref="N4:N5"/>
  </mergeCells>
  <pageMargins left="0.7" right="0.7" top="0.75" bottom="0.75" header="0.3" footer="0.3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9"/>
  <sheetViews>
    <sheetView showGridLines="0" topLeftCell="D1" workbookViewId="0">
      <selection activeCell="D31" sqref="D31"/>
    </sheetView>
  </sheetViews>
  <sheetFormatPr defaultColWidth="9" defaultRowHeight="13.5"/>
  <cols>
    <col min="1" max="2" width="42.8583333333333" customWidth="1"/>
    <col min="3" max="4" width="28.5666666666667" customWidth="1"/>
    <col min="5" max="5" width="71.425" customWidth="1"/>
    <col min="6" max="13" width="21.425" customWidth="1"/>
    <col min="14" max="14" width="14.2833333333333" customWidth="1"/>
  </cols>
  <sheetData>
    <row r="1" ht="18.75" customHeight="1" spans="1:14">
      <c r="A1" s="1" t="s">
        <v>240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ht="30" customHeight="1" spans="1:14">
      <c r="A2" s="2" t="s">
        <v>241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customHeight="1" spans="1:14">
      <c r="M3" s="3" t="s">
        <v>1</v>
      </c>
    </row>
    <row r="4" ht="30" customHeight="1" spans="1:14">
      <c r="A4" s="4" t="s">
        <v>229</v>
      </c>
      <c r="B4" s="4" t="s">
        <v>231</v>
      </c>
      <c r="C4" s="4" t="s">
        <v>242</v>
      </c>
      <c r="D4" s="4" t="s">
        <v>6</v>
      </c>
      <c r="E4" s="4" t="s">
        <v>243</v>
      </c>
      <c r="F4" s="4" t="s">
        <v>244</v>
      </c>
      <c r="G4" s="4" t="s">
        <v>245</v>
      </c>
      <c r="H4" s="4" t="s">
        <v>246</v>
      </c>
      <c r="I4" s="4" t="s">
        <v>247</v>
      </c>
      <c r="J4" s="4" t="s">
        <v>248</v>
      </c>
      <c r="K4" s="4" t="s">
        <v>249</v>
      </c>
      <c r="L4" s="4" t="s">
        <v>250</v>
      </c>
      <c r="M4" s="4" t="s">
        <v>251</v>
      </c>
      <c r="N4" s="5"/>
    </row>
    <row r="5" ht="26.25" customHeight="1" spans="1:14">
      <c r="A5" s="14" t="s">
        <v>238</v>
      </c>
      <c r="B5" s="14" t="s">
        <v>217</v>
      </c>
      <c r="C5" s="14" t="s">
        <v>252</v>
      </c>
      <c r="D5" s="15">
        <v>10</v>
      </c>
      <c r="E5" s="14" t="s">
        <v>253</v>
      </c>
      <c r="F5" s="14" t="s">
        <v>254</v>
      </c>
      <c r="G5" s="14" t="s">
        <v>255</v>
      </c>
      <c r="H5" s="14" t="s">
        <v>256</v>
      </c>
      <c r="I5" s="14" t="s">
        <v>257</v>
      </c>
      <c r="J5" s="14" t="s">
        <v>258</v>
      </c>
      <c r="K5" s="14" t="s">
        <v>259</v>
      </c>
      <c r="L5" s="14" t="s">
        <v>260</v>
      </c>
      <c r="M5" s="14" t="s">
        <v>261</v>
      </c>
      <c r="N5" s="16"/>
    </row>
    <row r="6" ht="26.25" customHeight="1" spans="1:14">
      <c r="A6" s="14"/>
      <c r="B6" s="14"/>
      <c r="C6" s="14"/>
      <c r="D6" s="15"/>
      <c r="E6" s="14"/>
      <c r="F6" s="14"/>
      <c r="G6" s="14"/>
      <c r="H6" s="14" t="s">
        <v>262</v>
      </c>
      <c r="I6" s="14" t="s">
        <v>257</v>
      </c>
      <c r="J6" s="14" t="s">
        <v>258</v>
      </c>
      <c r="K6" s="14" t="s">
        <v>259</v>
      </c>
      <c r="L6" s="14" t="s">
        <v>260</v>
      </c>
      <c r="M6" s="14" t="s">
        <v>261</v>
      </c>
      <c r="N6" s="16"/>
    </row>
    <row r="7" ht="26.25" customHeight="1" spans="1:14">
      <c r="A7" s="14"/>
      <c r="B7" s="14"/>
      <c r="C7" s="14"/>
      <c r="D7" s="15"/>
      <c r="E7" s="14"/>
      <c r="F7" s="14"/>
      <c r="G7" s="14" t="s">
        <v>263</v>
      </c>
      <c r="H7" s="14" t="s">
        <v>264</v>
      </c>
      <c r="I7" s="14" t="s">
        <v>265</v>
      </c>
      <c r="J7" s="14" t="s">
        <v>266</v>
      </c>
      <c r="K7" s="14" t="s">
        <v>267</v>
      </c>
      <c r="L7" s="14" t="s">
        <v>268</v>
      </c>
      <c r="M7" s="14" t="s">
        <v>269</v>
      </c>
      <c r="N7" s="16"/>
    </row>
    <row r="8" ht="26.25" customHeight="1" spans="1:14">
      <c r="A8" s="14"/>
      <c r="B8" s="14"/>
      <c r="C8" s="14"/>
      <c r="D8" s="15"/>
      <c r="E8" s="14"/>
      <c r="F8" s="14"/>
      <c r="G8" s="14"/>
      <c r="H8" s="14" t="s">
        <v>270</v>
      </c>
      <c r="I8" s="14" t="s">
        <v>265</v>
      </c>
      <c r="J8" s="14" t="s">
        <v>266</v>
      </c>
      <c r="K8" s="14" t="s">
        <v>267</v>
      </c>
      <c r="L8" s="14" t="s">
        <v>268</v>
      </c>
      <c r="M8" s="14" t="s">
        <v>269</v>
      </c>
      <c r="N8" s="16"/>
    </row>
    <row r="9" ht="26.25" customHeight="1" spans="1:14">
      <c r="A9" s="14"/>
      <c r="B9" s="14"/>
      <c r="C9" s="14"/>
      <c r="D9" s="15"/>
      <c r="E9" s="14"/>
      <c r="F9" s="14"/>
      <c r="G9" s="14" t="s">
        <v>271</v>
      </c>
      <c r="H9" s="14" t="s">
        <v>272</v>
      </c>
      <c r="I9" s="14" t="s">
        <v>273</v>
      </c>
      <c r="J9" s="14"/>
      <c r="K9" s="14" t="s">
        <v>274</v>
      </c>
      <c r="L9" s="14"/>
      <c r="M9" s="14" t="s">
        <v>261</v>
      </c>
      <c r="N9" s="16"/>
    </row>
    <row r="10" ht="26.25" customHeight="1" spans="1:14">
      <c r="A10" s="14"/>
      <c r="B10" s="14"/>
      <c r="C10" s="14"/>
      <c r="D10" s="15"/>
      <c r="E10" s="14"/>
      <c r="F10" s="14"/>
      <c r="G10" s="14"/>
      <c r="H10" s="14" t="s">
        <v>275</v>
      </c>
      <c r="I10" s="14" t="s">
        <v>273</v>
      </c>
      <c r="J10" s="14"/>
      <c r="K10" s="14" t="s">
        <v>274</v>
      </c>
      <c r="L10" s="14"/>
      <c r="M10" s="14" t="s">
        <v>261</v>
      </c>
      <c r="N10" s="16"/>
    </row>
    <row r="11" ht="26.25" customHeight="1" spans="1:14">
      <c r="A11" s="14"/>
      <c r="B11" s="14"/>
      <c r="C11" s="14"/>
      <c r="D11" s="15"/>
      <c r="E11" s="14"/>
      <c r="F11" s="14"/>
      <c r="G11" s="14" t="s">
        <v>276</v>
      </c>
      <c r="H11" s="14" t="s">
        <v>277</v>
      </c>
      <c r="I11" s="14" t="s">
        <v>265</v>
      </c>
      <c r="J11" s="14" t="s">
        <v>278</v>
      </c>
      <c r="K11" s="14" t="s">
        <v>279</v>
      </c>
      <c r="L11" s="14" t="s">
        <v>280</v>
      </c>
      <c r="M11" s="14" t="s">
        <v>269</v>
      </c>
      <c r="N11" s="16"/>
    </row>
    <row r="12" ht="26.25" customHeight="1" spans="1:14">
      <c r="A12" s="14"/>
      <c r="B12" s="14"/>
      <c r="C12" s="14"/>
      <c r="D12" s="15"/>
      <c r="E12" s="14"/>
      <c r="F12" s="14"/>
      <c r="G12" s="14"/>
      <c r="H12" s="14" t="s">
        <v>281</v>
      </c>
      <c r="I12" s="14" t="s">
        <v>265</v>
      </c>
      <c r="J12" s="14" t="s">
        <v>266</v>
      </c>
      <c r="K12" s="14" t="s">
        <v>282</v>
      </c>
      <c r="L12" s="14" t="s">
        <v>280</v>
      </c>
      <c r="M12" s="14" t="s">
        <v>269</v>
      </c>
      <c r="N12" s="16"/>
    </row>
    <row r="13" ht="26.25" customHeight="1" spans="1:14">
      <c r="A13" s="14"/>
      <c r="B13" s="14"/>
      <c r="C13" s="14"/>
      <c r="D13" s="15"/>
      <c r="E13" s="14"/>
      <c r="F13" s="14" t="s">
        <v>283</v>
      </c>
      <c r="G13" s="14" t="s">
        <v>284</v>
      </c>
      <c r="H13" s="14" t="s">
        <v>285</v>
      </c>
      <c r="I13" s="14" t="s">
        <v>273</v>
      </c>
      <c r="J13" s="14"/>
      <c r="K13" s="14" t="s">
        <v>286</v>
      </c>
      <c r="L13" s="14"/>
      <c r="M13" s="14" t="s">
        <v>287</v>
      </c>
      <c r="N13" s="16"/>
    </row>
    <row r="14" ht="26.25" customHeight="1" spans="1:14">
      <c r="A14" s="14"/>
      <c r="B14" s="14"/>
      <c r="C14" s="14"/>
      <c r="D14" s="15"/>
      <c r="E14" s="14"/>
      <c r="F14" s="14"/>
      <c r="G14" s="14" t="s">
        <v>288</v>
      </c>
      <c r="H14" s="14" t="s">
        <v>289</v>
      </c>
      <c r="I14" s="14" t="s">
        <v>273</v>
      </c>
      <c r="J14" s="14"/>
      <c r="K14" s="14" t="s">
        <v>290</v>
      </c>
      <c r="L14" s="14"/>
      <c r="M14" s="14" t="s">
        <v>287</v>
      </c>
      <c r="N14" s="16"/>
    </row>
    <row r="15" ht="26.25" customHeight="1" spans="1:14">
      <c r="A15" s="14"/>
      <c r="B15" s="14"/>
      <c r="C15" s="14"/>
      <c r="D15" s="15"/>
      <c r="E15" s="14"/>
      <c r="F15" s="14" t="s">
        <v>291</v>
      </c>
      <c r="G15" s="14" t="s">
        <v>292</v>
      </c>
      <c r="H15" s="14" t="s">
        <v>293</v>
      </c>
      <c r="I15" s="14" t="s">
        <v>265</v>
      </c>
      <c r="J15" s="14" t="s">
        <v>266</v>
      </c>
      <c r="K15" s="14" t="s">
        <v>294</v>
      </c>
      <c r="L15" s="14" t="s">
        <v>280</v>
      </c>
      <c r="M15" s="14" t="s">
        <v>259</v>
      </c>
      <c r="N15" s="16"/>
    </row>
    <row r="16" ht="26.25" customHeight="1" spans="1:14">
      <c r="A16" s="14" t="s">
        <v>236</v>
      </c>
      <c r="B16" s="14" t="s">
        <v>217</v>
      </c>
      <c r="C16" s="14" t="s">
        <v>252</v>
      </c>
      <c r="D16" s="15">
        <v>20</v>
      </c>
      <c r="E16" s="14" t="s">
        <v>295</v>
      </c>
      <c r="F16" s="14" t="s">
        <v>254</v>
      </c>
      <c r="G16" s="14" t="s">
        <v>255</v>
      </c>
      <c r="H16" s="14" t="s">
        <v>296</v>
      </c>
      <c r="I16" s="14" t="s">
        <v>257</v>
      </c>
      <c r="J16" s="14" t="s">
        <v>258</v>
      </c>
      <c r="K16" s="14" t="s">
        <v>287</v>
      </c>
      <c r="L16" s="14" t="s">
        <v>260</v>
      </c>
      <c r="M16" s="14" t="s">
        <v>297</v>
      </c>
      <c r="N16" s="16"/>
    </row>
    <row r="17" ht="26.25" customHeight="1" spans="1:14">
      <c r="A17" s="14"/>
      <c r="B17" s="14"/>
      <c r="C17" s="14"/>
      <c r="D17" s="15"/>
      <c r="E17" s="14"/>
      <c r="F17" s="14"/>
      <c r="G17" s="14"/>
      <c r="H17" s="14" t="s">
        <v>298</v>
      </c>
      <c r="I17" s="14" t="s">
        <v>257</v>
      </c>
      <c r="J17" s="14" t="s">
        <v>258</v>
      </c>
      <c r="K17" s="14" t="s">
        <v>299</v>
      </c>
      <c r="L17" s="14" t="s">
        <v>260</v>
      </c>
      <c r="M17" s="14" t="s">
        <v>300</v>
      </c>
      <c r="N17" s="16"/>
    </row>
    <row r="18" ht="26.25" customHeight="1" spans="1:14">
      <c r="A18" s="14"/>
      <c r="B18" s="14"/>
      <c r="C18" s="14"/>
      <c r="D18" s="15"/>
      <c r="E18" s="14"/>
      <c r="F18" s="14"/>
      <c r="G18" s="14"/>
      <c r="H18" s="14" t="s">
        <v>301</v>
      </c>
      <c r="I18" s="14" t="s">
        <v>257</v>
      </c>
      <c r="J18" s="14" t="s">
        <v>258</v>
      </c>
      <c r="K18" s="14" t="s">
        <v>300</v>
      </c>
      <c r="L18" s="14" t="s">
        <v>260</v>
      </c>
      <c r="M18" s="14" t="s">
        <v>300</v>
      </c>
      <c r="N18" s="16"/>
    </row>
    <row r="19" ht="26.25" customHeight="1" spans="1:14">
      <c r="A19" s="14"/>
      <c r="B19" s="14"/>
      <c r="C19" s="14"/>
      <c r="D19" s="15"/>
      <c r="E19" s="14"/>
      <c r="F19" s="14"/>
      <c r="G19" s="14" t="s">
        <v>263</v>
      </c>
      <c r="H19" s="14" t="s">
        <v>302</v>
      </c>
      <c r="I19" s="14" t="s">
        <v>265</v>
      </c>
      <c r="J19" s="14" t="s">
        <v>266</v>
      </c>
      <c r="K19" s="14" t="s">
        <v>267</v>
      </c>
      <c r="L19" s="14" t="s">
        <v>268</v>
      </c>
      <c r="M19" s="14" t="s">
        <v>261</v>
      </c>
      <c r="N19" s="16"/>
    </row>
    <row r="20" ht="26.25" customHeight="1" spans="1:14">
      <c r="A20" s="14"/>
      <c r="B20" s="14"/>
      <c r="C20" s="14"/>
      <c r="D20" s="15"/>
      <c r="E20" s="14"/>
      <c r="F20" s="14"/>
      <c r="G20" s="14"/>
      <c r="H20" s="14" t="s">
        <v>303</v>
      </c>
      <c r="I20" s="14" t="s">
        <v>265</v>
      </c>
      <c r="J20" s="14" t="s">
        <v>266</v>
      </c>
      <c r="K20" s="14" t="s">
        <v>267</v>
      </c>
      <c r="L20" s="14" t="s">
        <v>268</v>
      </c>
      <c r="M20" s="14" t="s">
        <v>261</v>
      </c>
      <c r="N20" s="16"/>
    </row>
    <row r="21" ht="26.25" customHeight="1" spans="1:14">
      <c r="A21" s="14"/>
      <c r="B21" s="14"/>
      <c r="C21" s="14"/>
      <c r="D21" s="15"/>
      <c r="E21" s="14"/>
      <c r="F21" s="14"/>
      <c r="G21" s="14"/>
      <c r="H21" s="14" t="s">
        <v>304</v>
      </c>
      <c r="I21" s="14" t="s">
        <v>265</v>
      </c>
      <c r="J21" s="14" t="s">
        <v>278</v>
      </c>
      <c r="K21" s="14" t="s">
        <v>299</v>
      </c>
      <c r="L21" s="14" t="s">
        <v>305</v>
      </c>
      <c r="M21" s="14" t="s">
        <v>261</v>
      </c>
      <c r="N21" s="16"/>
    </row>
    <row r="22" ht="26.25" customHeight="1" spans="1:14">
      <c r="A22" s="14"/>
      <c r="B22" s="14"/>
      <c r="C22" s="14"/>
      <c r="D22" s="15"/>
      <c r="E22" s="14"/>
      <c r="F22" s="14"/>
      <c r="G22" s="14" t="s">
        <v>271</v>
      </c>
      <c r="H22" s="14" t="s">
        <v>272</v>
      </c>
      <c r="I22" s="14" t="s">
        <v>273</v>
      </c>
      <c r="J22" s="14"/>
      <c r="K22" s="14" t="s">
        <v>306</v>
      </c>
      <c r="L22" s="14"/>
      <c r="M22" s="14" t="s">
        <v>261</v>
      </c>
      <c r="N22" s="16"/>
    </row>
    <row r="23" ht="26.25" customHeight="1" spans="1:14">
      <c r="A23" s="14"/>
      <c r="B23" s="14"/>
      <c r="C23" s="14"/>
      <c r="D23" s="15"/>
      <c r="E23" s="14"/>
      <c r="F23" s="14"/>
      <c r="G23" s="14"/>
      <c r="H23" s="14" t="s">
        <v>307</v>
      </c>
      <c r="I23" s="14" t="s">
        <v>265</v>
      </c>
      <c r="J23" s="14" t="s">
        <v>278</v>
      </c>
      <c r="K23" s="14" t="s">
        <v>279</v>
      </c>
      <c r="L23" s="14" t="s">
        <v>280</v>
      </c>
      <c r="M23" s="14" t="s">
        <v>261</v>
      </c>
      <c r="N23" s="16"/>
    </row>
    <row r="24" ht="26.25" customHeight="1" spans="1:14">
      <c r="A24" s="14"/>
      <c r="B24" s="14"/>
      <c r="C24" s="14"/>
      <c r="D24" s="15"/>
      <c r="E24" s="14"/>
      <c r="F24" s="14"/>
      <c r="G24" s="14" t="s">
        <v>276</v>
      </c>
      <c r="H24" s="14" t="s">
        <v>308</v>
      </c>
      <c r="I24" s="14" t="s">
        <v>265</v>
      </c>
      <c r="J24" s="14" t="s">
        <v>278</v>
      </c>
      <c r="K24" s="14" t="s">
        <v>279</v>
      </c>
      <c r="L24" s="14" t="s">
        <v>280</v>
      </c>
      <c r="M24" s="14" t="s">
        <v>269</v>
      </c>
      <c r="N24" s="16"/>
    </row>
    <row r="25" ht="26.25" customHeight="1" spans="1:14">
      <c r="A25" s="14"/>
      <c r="B25" s="14"/>
      <c r="C25" s="14"/>
      <c r="D25" s="15"/>
      <c r="E25" s="14"/>
      <c r="F25" s="14"/>
      <c r="G25" s="14"/>
      <c r="H25" s="14" t="s">
        <v>309</v>
      </c>
      <c r="I25" s="14" t="s">
        <v>265</v>
      </c>
      <c r="J25" s="14" t="s">
        <v>278</v>
      </c>
      <c r="K25" s="14" t="s">
        <v>279</v>
      </c>
      <c r="L25" s="14" t="s">
        <v>280</v>
      </c>
      <c r="M25" s="14" t="s">
        <v>269</v>
      </c>
      <c r="N25" s="16"/>
    </row>
    <row r="26" ht="26.25" customHeight="1" spans="1:14">
      <c r="A26" s="14"/>
      <c r="B26" s="14"/>
      <c r="C26" s="14"/>
      <c r="D26" s="15"/>
      <c r="E26" s="14"/>
      <c r="F26" s="14" t="s">
        <v>283</v>
      </c>
      <c r="G26" s="14" t="s">
        <v>284</v>
      </c>
      <c r="H26" s="14" t="s">
        <v>310</v>
      </c>
      <c r="I26" s="14" t="s">
        <v>273</v>
      </c>
      <c r="J26" s="14"/>
      <c r="K26" s="14" t="s">
        <v>286</v>
      </c>
      <c r="L26" s="14"/>
      <c r="M26" s="14" t="s">
        <v>287</v>
      </c>
      <c r="N26" s="16"/>
    </row>
    <row r="27" ht="26.25" customHeight="1" spans="1:14">
      <c r="A27" s="14"/>
      <c r="B27" s="14"/>
      <c r="C27" s="14"/>
      <c r="D27" s="15"/>
      <c r="E27" s="14"/>
      <c r="F27" s="14"/>
      <c r="G27" s="14" t="s">
        <v>288</v>
      </c>
      <c r="H27" s="14" t="s">
        <v>311</v>
      </c>
      <c r="I27" s="14" t="s">
        <v>273</v>
      </c>
      <c r="J27" s="14"/>
      <c r="K27" s="14" t="s">
        <v>312</v>
      </c>
      <c r="L27" s="14"/>
      <c r="M27" s="14" t="s">
        <v>287</v>
      </c>
      <c r="N27" s="16"/>
    </row>
    <row r="28" ht="26.25" customHeight="1" spans="1:14">
      <c r="A28" s="14"/>
      <c r="B28" s="14"/>
      <c r="C28" s="14"/>
      <c r="D28" s="15"/>
      <c r="E28" s="14"/>
      <c r="F28" s="14" t="s">
        <v>291</v>
      </c>
      <c r="G28" s="14" t="s">
        <v>292</v>
      </c>
      <c r="H28" s="14" t="s">
        <v>313</v>
      </c>
      <c r="I28" s="14" t="s">
        <v>265</v>
      </c>
      <c r="J28" s="14" t="s">
        <v>266</v>
      </c>
      <c r="K28" s="14" t="s">
        <v>294</v>
      </c>
      <c r="L28" s="14" t="s">
        <v>280</v>
      </c>
      <c r="M28" s="14" t="s">
        <v>259</v>
      </c>
      <c r="N28" s="16"/>
    </row>
    <row r="29" ht="26.25" customHeight="1" spans="1:14">
      <c r="A29" s="17"/>
      <c r="B29" s="18"/>
      <c r="C29" s="18"/>
      <c r="D29" s="19">
        <v>30</v>
      </c>
      <c r="E29" s="18"/>
      <c r="F29" s="18"/>
      <c r="G29" s="18"/>
      <c r="H29" s="18"/>
      <c r="I29" s="18"/>
      <c r="J29" s="18"/>
      <c r="K29" s="18"/>
      <c r="L29" s="18"/>
      <c r="M29" s="18"/>
      <c r="N29" s="20"/>
    </row>
  </sheetData>
  <mergeCells count="24">
    <mergeCell ref="A1:M1"/>
    <mergeCell ref="A2:M2"/>
    <mergeCell ref="A5:A15"/>
    <mergeCell ref="A16:A28"/>
    <mergeCell ref="B5:B15"/>
    <mergeCell ref="B16:B28"/>
    <mergeCell ref="C5:C15"/>
    <mergeCell ref="C16:C28"/>
    <mergeCell ref="D5:D15"/>
    <mergeCell ref="D16:D28"/>
    <mergeCell ref="E5:E15"/>
    <mergeCell ref="E16:E28"/>
    <mergeCell ref="F5:F12"/>
    <mergeCell ref="F13:F14"/>
    <mergeCell ref="F16:F25"/>
    <mergeCell ref="F26:F27"/>
    <mergeCell ref="G5:G6"/>
    <mergeCell ref="G7:G8"/>
    <mergeCell ref="G9:G10"/>
    <mergeCell ref="G11:G12"/>
    <mergeCell ref="G16:G18"/>
    <mergeCell ref="G19:G21"/>
    <mergeCell ref="G22:G23"/>
    <mergeCell ref="G24:G25"/>
  </mergeCells>
  <pageMargins left="0.7" right="0.7" top="0.75" bottom="0.75" header="0.3" footer="0.3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9"/>
  <sheetViews>
    <sheetView showGridLines="0" tabSelected="1" workbookViewId="0">
      <selection activeCell="D13" sqref="D13"/>
    </sheetView>
  </sheetViews>
  <sheetFormatPr defaultColWidth="9" defaultRowHeight="13.5"/>
  <cols>
    <col min="1" max="1" width="28.5666666666667" customWidth="1"/>
    <col min="2" max="2" width="42.8583333333333" customWidth="1"/>
    <col min="3" max="18" width="28.5666666666667" customWidth="1"/>
    <col min="19" max="19" width="14.2833333333333" customWidth="1"/>
  </cols>
  <sheetData>
    <row r="1" ht="18.75" customHeight="1" spans="1:19">
      <c r="A1" s="1" t="s">
        <v>314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ht="45" customHeight="1" spans="1:19">
      <c r="A2" s="2" t="s">
        <v>315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customHeight="1" spans="1:19">
      <c r="R3" s="3" t="s">
        <v>1</v>
      </c>
    </row>
    <row r="4" ht="22.5" customHeight="1" spans="1:19">
      <c r="A4" s="4" t="s">
        <v>55</v>
      </c>
      <c r="B4" s="4" t="s">
        <v>56</v>
      </c>
      <c r="C4" s="4" t="s">
        <v>228</v>
      </c>
      <c r="D4" s="4" t="s">
        <v>229</v>
      </c>
      <c r="E4" s="4" t="s">
        <v>316</v>
      </c>
      <c r="F4" s="4" t="s">
        <v>317</v>
      </c>
      <c r="G4" s="4"/>
      <c r="H4" s="4"/>
      <c r="I4" s="4" t="s">
        <v>318</v>
      </c>
      <c r="J4" s="4"/>
      <c r="K4" s="4"/>
      <c r="L4" s="4"/>
      <c r="M4" s="4"/>
      <c r="N4" s="4"/>
      <c r="O4" s="4"/>
      <c r="P4" s="4"/>
      <c r="Q4" s="4"/>
      <c r="R4" s="4"/>
      <c r="S4" s="5"/>
    </row>
    <row r="5" ht="22.5" customHeight="1" spans="1:19">
      <c r="A5" s="4"/>
      <c r="B5" s="4"/>
      <c r="C5" s="4"/>
      <c r="D5" s="4"/>
      <c r="E5" s="4"/>
      <c r="F5" s="4" t="s">
        <v>319</v>
      </c>
      <c r="G5" s="4" t="s">
        <v>320</v>
      </c>
      <c r="H5" s="4" t="s">
        <v>321</v>
      </c>
      <c r="I5" s="4" t="s">
        <v>57</v>
      </c>
      <c r="J5" s="4" t="s">
        <v>60</v>
      </c>
      <c r="K5" s="4" t="s">
        <v>61</v>
      </c>
      <c r="L5" s="4" t="s">
        <v>62</v>
      </c>
      <c r="M5" s="4" t="s">
        <v>63</v>
      </c>
      <c r="N5" s="4" t="s">
        <v>64</v>
      </c>
      <c r="O5" s="4" t="s">
        <v>65</v>
      </c>
      <c r="P5" s="4" t="s">
        <v>66</v>
      </c>
      <c r="Q5" s="4" t="s">
        <v>67</v>
      </c>
      <c r="R5" s="4" t="s">
        <v>68</v>
      </c>
      <c r="S5" s="5"/>
    </row>
    <row r="6" ht="26.25" customHeight="1" spans="1:19">
      <c r="A6" s="6" t="s">
        <v>72</v>
      </c>
      <c r="B6" s="6" t="s">
        <v>73</v>
      </c>
      <c r="C6" s="6" t="s">
        <v>322</v>
      </c>
      <c r="D6" s="6" t="s">
        <v>196</v>
      </c>
      <c r="E6" s="6" t="s">
        <v>323</v>
      </c>
      <c r="F6" s="7" t="s">
        <v>267</v>
      </c>
      <c r="G6" s="7" t="s">
        <v>324</v>
      </c>
      <c r="H6" s="7" t="s">
        <v>324</v>
      </c>
      <c r="I6" s="8">
        <v>5</v>
      </c>
      <c r="J6" s="8">
        <v>5</v>
      </c>
      <c r="K6" s="8">
        <v>0</v>
      </c>
      <c r="L6" s="8">
        <v>0</v>
      </c>
      <c r="M6" s="8">
        <v>0</v>
      </c>
      <c r="N6" s="8">
        <v>0</v>
      </c>
      <c r="O6" s="8">
        <v>0</v>
      </c>
      <c r="P6" s="8">
        <v>0</v>
      </c>
      <c r="Q6" s="8">
        <v>0</v>
      </c>
      <c r="R6" s="8">
        <v>0</v>
      </c>
      <c r="S6" s="9"/>
    </row>
    <row r="7" ht="26.25" customHeight="1" spans="1:19">
      <c r="A7" s="6"/>
      <c r="B7" s="6"/>
      <c r="C7" s="6" t="s">
        <v>235</v>
      </c>
      <c r="D7" s="6" t="s">
        <v>236</v>
      </c>
      <c r="E7" s="6" t="s">
        <v>323</v>
      </c>
      <c r="F7" s="7" t="s">
        <v>267</v>
      </c>
      <c r="G7" s="7" t="s">
        <v>325</v>
      </c>
      <c r="H7" s="7" t="s">
        <v>325</v>
      </c>
      <c r="I7" s="8">
        <v>8</v>
      </c>
      <c r="J7" s="8">
        <v>8</v>
      </c>
      <c r="K7" s="8">
        <v>0</v>
      </c>
      <c r="L7" s="8">
        <v>0</v>
      </c>
      <c r="M7" s="8">
        <v>0</v>
      </c>
      <c r="N7" s="8">
        <v>0</v>
      </c>
      <c r="O7" s="8">
        <v>0</v>
      </c>
      <c r="P7" s="8">
        <v>0</v>
      </c>
      <c r="Q7" s="8">
        <v>0</v>
      </c>
      <c r="R7" s="8">
        <v>0</v>
      </c>
      <c r="S7" s="9"/>
    </row>
    <row r="8" ht="26.25" customHeight="1" spans="1:19">
      <c r="A8" s="6"/>
      <c r="B8" s="6"/>
      <c r="C8" s="6"/>
      <c r="D8" s="6"/>
      <c r="E8" s="6" t="s">
        <v>326</v>
      </c>
      <c r="F8" s="7" t="s">
        <v>267</v>
      </c>
      <c r="G8" s="7" t="s">
        <v>327</v>
      </c>
      <c r="H8" s="7" t="s">
        <v>327</v>
      </c>
      <c r="I8" s="8">
        <v>2</v>
      </c>
      <c r="J8" s="8">
        <v>2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9"/>
    </row>
    <row r="9" ht="26.25" customHeight="1" spans="1:19">
      <c r="A9" s="10" t="s">
        <v>239</v>
      </c>
      <c r="B9" s="10"/>
      <c r="C9" s="10"/>
      <c r="D9" s="10"/>
      <c r="E9" s="10"/>
      <c r="F9" s="11" t="s">
        <v>300</v>
      </c>
      <c r="G9" s="11"/>
      <c r="H9" s="11" t="s">
        <v>328</v>
      </c>
      <c r="I9" s="12">
        <v>15</v>
      </c>
      <c r="J9" s="12">
        <v>15</v>
      </c>
      <c r="K9" s="12">
        <v>0</v>
      </c>
      <c r="L9" s="12">
        <v>0</v>
      </c>
      <c r="M9" s="12">
        <v>0</v>
      </c>
      <c r="N9" s="12">
        <v>0</v>
      </c>
      <c r="O9" s="12">
        <v>0</v>
      </c>
      <c r="P9" s="12">
        <v>0</v>
      </c>
      <c r="Q9" s="12">
        <v>0</v>
      </c>
      <c r="R9" s="12">
        <v>0</v>
      </c>
      <c r="S9" s="13"/>
    </row>
  </sheetData>
  <mergeCells count="14">
    <mergeCell ref="A1:R1"/>
    <mergeCell ref="A2:R2"/>
    <mergeCell ref="F4:H4"/>
    <mergeCell ref="I4:R4"/>
    <mergeCell ref="A9:E9"/>
    <mergeCell ref="A4:A5"/>
    <mergeCell ref="A6:A8"/>
    <mergeCell ref="B4:B5"/>
    <mergeCell ref="B6:B8"/>
    <mergeCell ref="C4:C5"/>
    <mergeCell ref="C7:C8"/>
    <mergeCell ref="D4:D5"/>
    <mergeCell ref="D7:D8"/>
    <mergeCell ref="E4:E5"/>
  </mergeCells>
  <pageMargins left="0.7" right="0.7" top="0.75" bottom="0.75" header="0.3" footer="0.3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8"/>
  <sheetViews>
    <sheetView showGridLines="0" workbookViewId="0">
      <selection activeCell="A4" sqref="A4:S8"/>
    </sheetView>
  </sheetViews>
  <sheetFormatPr defaultColWidth="9" defaultRowHeight="13.5" outlineLevelRow="7"/>
  <cols>
    <col min="1" max="1" width="28.5666666666667" customWidth="1"/>
    <col min="2" max="2" width="50" customWidth="1"/>
    <col min="3" max="19" width="28.5666666666667" customWidth="1"/>
    <col min="20" max="20" width="7.85833333333333" customWidth="1"/>
  </cols>
  <sheetData>
    <row r="1" ht="18.75" customHeight="1" spans="1:20">
      <c r="A1" s="1" t="s">
        <v>53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ht="45" customHeight="1" spans="1:20">
      <c r="A2" s="2" t="s">
        <v>54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1"/>
    </row>
    <row r="3" ht="17.25" customHeight="1" spans="1:20">
      <c r="S3" s="3" t="s">
        <v>1</v>
      </c>
    </row>
    <row r="4" ht="22.5" customHeight="1" spans="1:20">
      <c r="A4" s="4" t="s">
        <v>55</v>
      </c>
      <c r="B4" s="4" t="s">
        <v>56</v>
      </c>
      <c r="C4" s="4" t="s">
        <v>57</v>
      </c>
      <c r="D4" s="4" t="s">
        <v>58</v>
      </c>
      <c r="E4" s="4"/>
      <c r="F4" s="4"/>
      <c r="G4" s="4"/>
      <c r="H4" s="4"/>
      <c r="I4" s="4"/>
      <c r="J4" s="4"/>
      <c r="K4" s="4"/>
      <c r="L4" s="4"/>
      <c r="M4" s="4"/>
      <c r="N4" s="4" t="s">
        <v>49</v>
      </c>
      <c r="O4" s="4"/>
      <c r="P4" s="4"/>
      <c r="Q4" s="4"/>
      <c r="R4" s="4"/>
      <c r="S4" s="4"/>
      <c r="T4" s="5"/>
    </row>
    <row r="5" ht="22.5" customHeight="1" spans="1:20">
      <c r="A5" s="4"/>
      <c r="B5" s="4"/>
      <c r="C5" s="4"/>
      <c r="D5" s="4" t="s">
        <v>59</v>
      </c>
      <c r="E5" s="4" t="s">
        <v>60</v>
      </c>
      <c r="F5" s="4" t="s">
        <v>61</v>
      </c>
      <c r="G5" s="4" t="s">
        <v>62</v>
      </c>
      <c r="H5" s="4" t="s">
        <v>63</v>
      </c>
      <c r="I5" s="4" t="s">
        <v>64</v>
      </c>
      <c r="J5" s="4" t="s">
        <v>65</v>
      </c>
      <c r="K5" s="4" t="s">
        <v>66</v>
      </c>
      <c r="L5" s="4" t="s">
        <v>67</v>
      </c>
      <c r="M5" s="4" t="s">
        <v>68</v>
      </c>
      <c r="N5" s="4" t="s">
        <v>59</v>
      </c>
      <c r="O5" s="4" t="s">
        <v>60</v>
      </c>
      <c r="P5" s="4" t="s">
        <v>61</v>
      </c>
      <c r="Q5" s="4" t="s">
        <v>62</v>
      </c>
      <c r="R5" s="4" t="s">
        <v>63</v>
      </c>
      <c r="S5" s="4" t="s">
        <v>69</v>
      </c>
      <c r="T5" s="5"/>
    </row>
    <row r="6" ht="18.75" customHeight="1" spans="1:20">
      <c r="A6" s="6" t="s">
        <v>70</v>
      </c>
      <c r="B6" s="6" t="s">
        <v>71</v>
      </c>
      <c r="C6" s="12">
        <v>348.159468</v>
      </c>
      <c r="D6" s="12">
        <v>348.159468</v>
      </c>
      <c r="E6" s="8">
        <v>348.159468</v>
      </c>
      <c r="F6" s="8">
        <v>0</v>
      </c>
      <c r="G6" s="8">
        <v>0</v>
      </c>
      <c r="H6" s="8">
        <v>0</v>
      </c>
      <c r="I6" s="8">
        <v>0</v>
      </c>
      <c r="J6" s="8">
        <v>0</v>
      </c>
      <c r="K6" s="8">
        <v>0</v>
      </c>
      <c r="L6" s="8">
        <v>0</v>
      </c>
      <c r="M6" s="8">
        <v>0</v>
      </c>
      <c r="N6" s="12">
        <v>0</v>
      </c>
      <c r="O6" s="8">
        <v>0</v>
      </c>
      <c r="P6" s="8">
        <v>0</v>
      </c>
      <c r="Q6" s="8">
        <v>0</v>
      </c>
      <c r="R6" s="8">
        <v>0</v>
      </c>
      <c r="S6" s="8">
        <v>0</v>
      </c>
      <c r="T6" s="9"/>
    </row>
    <row r="7" ht="18.75" customHeight="1" spans="1:20">
      <c r="A7" s="32" t="s">
        <v>72</v>
      </c>
      <c r="B7" s="32" t="s">
        <v>73</v>
      </c>
      <c r="C7" s="12">
        <v>348.159468</v>
      </c>
      <c r="D7" s="12">
        <v>348.159468</v>
      </c>
      <c r="E7" s="8">
        <v>348.159468</v>
      </c>
      <c r="F7" s="8">
        <v>0</v>
      </c>
      <c r="G7" s="8">
        <v>0</v>
      </c>
      <c r="H7" s="8">
        <v>0</v>
      </c>
      <c r="I7" s="8">
        <v>0</v>
      </c>
      <c r="J7" s="8">
        <v>0</v>
      </c>
      <c r="K7" s="8">
        <v>0</v>
      </c>
      <c r="L7" s="8">
        <v>0</v>
      </c>
      <c r="M7" s="8">
        <v>0</v>
      </c>
      <c r="N7" s="12">
        <v>0</v>
      </c>
      <c r="O7" s="8">
        <v>0</v>
      </c>
      <c r="P7" s="8">
        <v>0</v>
      </c>
      <c r="Q7" s="8">
        <v>0</v>
      </c>
      <c r="R7" s="8">
        <v>0</v>
      </c>
      <c r="S7" s="8">
        <v>0</v>
      </c>
      <c r="T7" s="9"/>
    </row>
    <row r="8" ht="18.75" customHeight="1" spans="1:20">
      <c r="A8" s="10" t="s">
        <v>57</v>
      </c>
      <c r="B8" s="10"/>
      <c r="C8" s="12">
        <v>348.159468</v>
      </c>
      <c r="D8" s="12">
        <v>348.159468</v>
      </c>
      <c r="E8" s="12">
        <v>348.159468</v>
      </c>
      <c r="F8" s="12">
        <v>0</v>
      </c>
      <c r="G8" s="12">
        <v>0</v>
      </c>
      <c r="H8" s="12">
        <v>0</v>
      </c>
      <c r="I8" s="12">
        <v>0</v>
      </c>
      <c r="J8" s="12">
        <v>0</v>
      </c>
      <c r="K8" s="12">
        <v>0</v>
      </c>
      <c r="L8" s="12">
        <v>0</v>
      </c>
      <c r="M8" s="12">
        <v>0</v>
      </c>
      <c r="N8" s="12">
        <v>0</v>
      </c>
      <c r="O8" s="12">
        <v>0</v>
      </c>
      <c r="P8" s="12">
        <v>0</v>
      </c>
      <c r="Q8" s="12">
        <v>0</v>
      </c>
      <c r="R8" s="12">
        <v>0</v>
      </c>
      <c r="S8" s="12">
        <v>0</v>
      </c>
      <c r="T8" s="13"/>
    </row>
  </sheetData>
  <mergeCells count="8">
    <mergeCell ref="A1:S1"/>
    <mergeCell ref="A2:S2"/>
    <mergeCell ref="D4:M4"/>
    <mergeCell ref="N4:S4"/>
    <mergeCell ref="A8:B8"/>
    <mergeCell ref="A4:A5"/>
    <mergeCell ref="B4:B5"/>
    <mergeCell ref="C4:C5"/>
  </mergeCells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6"/>
  <sheetViews>
    <sheetView showGridLines="0" topLeftCell="C3" workbookViewId="0">
      <selection activeCell="E35" sqref="E35"/>
    </sheetView>
  </sheetViews>
  <sheetFormatPr defaultColWidth="9" defaultRowHeight="13.5"/>
  <cols>
    <col min="1" max="1" width="28.5666666666667" customWidth="1"/>
    <col min="2" max="2" width="42.8583333333333" customWidth="1"/>
    <col min="3" max="8" width="28.5666666666667" customWidth="1"/>
    <col min="9" max="9" width="14.2833333333333" customWidth="1"/>
  </cols>
  <sheetData>
    <row r="1" ht="18.75" customHeight="1" spans="1:9">
      <c r="A1" s="1" t="s">
        <v>74</v>
      </c>
      <c r="B1" s="1"/>
      <c r="C1" s="1"/>
      <c r="D1" s="1"/>
      <c r="E1" s="1"/>
      <c r="F1" s="1"/>
      <c r="G1" s="1"/>
      <c r="H1" s="1"/>
      <c r="I1" s="1"/>
    </row>
    <row r="2" ht="45" customHeight="1" spans="1:9">
      <c r="A2" s="2" t="s">
        <v>75</v>
      </c>
      <c r="B2" s="2"/>
      <c r="C2" s="2"/>
      <c r="D2" s="2"/>
      <c r="E2" s="2"/>
      <c r="F2" s="2"/>
      <c r="G2" s="2"/>
      <c r="H2" s="2"/>
      <c r="I2" s="2"/>
    </row>
    <row r="3" ht="18" customHeight="1" spans="1:9">
      <c r="H3" s="3" t="s">
        <v>1</v>
      </c>
    </row>
    <row r="4" ht="30" customHeight="1" spans="1:9">
      <c r="A4" s="4" t="s">
        <v>76</v>
      </c>
      <c r="B4" s="4" t="s">
        <v>77</v>
      </c>
      <c r="C4" s="4" t="s">
        <v>57</v>
      </c>
      <c r="D4" s="4" t="s">
        <v>78</v>
      </c>
      <c r="E4" s="4" t="s">
        <v>79</v>
      </c>
      <c r="F4" s="4" t="s">
        <v>80</v>
      </c>
      <c r="G4" s="4" t="s">
        <v>81</v>
      </c>
      <c r="H4" s="4" t="s">
        <v>82</v>
      </c>
      <c r="I4" s="5"/>
    </row>
    <row r="5" ht="26.25" customHeight="1" spans="1:9">
      <c r="A5" s="6" t="s">
        <v>83</v>
      </c>
      <c r="B5" s="6" t="s">
        <v>84</v>
      </c>
      <c r="C5" s="12">
        <v>46.143012</v>
      </c>
      <c r="D5" s="8">
        <v>46.143012</v>
      </c>
      <c r="E5" s="8">
        <v>0</v>
      </c>
      <c r="F5" s="8">
        <v>0</v>
      </c>
      <c r="G5" s="8">
        <v>0</v>
      </c>
      <c r="H5" s="8">
        <v>0</v>
      </c>
      <c r="I5" s="9"/>
    </row>
    <row r="6" ht="26.25" customHeight="1" spans="1:9">
      <c r="A6" s="6" t="s">
        <v>85</v>
      </c>
      <c r="B6" s="29" t="s">
        <v>86</v>
      </c>
      <c r="C6" s="12">
        <v>45.05424</v>
      </c>
      <c r="D6" s="8">
        <v>45.05424</v>
      </c>
      <c r="E6" s="8">
        <v>0</v>
      </c>
      <c r="F6" s="8">
        <v>0</v>
      </c>
      <c r="G6" s="8">
        <v>0</v>
      </c>
      <c r="H6" s="8">
        <v>0</v>
      </c>
      <c r="I6" s="9"/>
    </row>
    <row r="7" ht="26.25" customHeight="1" spans="1:9">
      <c r="A7" s="6" t="s">
        <v>87</v>
      </c>
      <c r="B7" s="30" t="s">
        <v>88</v>
      </c>
      <c r="C7" s="12">
        <v>5.02656</v>
      </c>
      <c r="D7" s="8">
        <v>5.02656</v>
      </c>
      <c r="E7" s="8">
        <v>0</v>
      </c>
      <c r="F7" s="8">
        <v>0</v>
      </c>
      <c r="G7" s="8">
        <v>0</v>
      </c>
      <c r="H7" s="8">
        <v>0</v>
      </c>
      <c r="I7" s="9"/>
    </row>
    <row r="8" ht="26.25" customHeight="1" spans="1:9">
      <c r="A8" s="6" t="s">
        <v>89</v>
      </c>
      <c r="B8" s="30" t="s">
        <v>90</v>
      </c>
      <c r="C8" s="12">
        <v>26.68512</v>
      </c>
      <c r="D8" s="8">
        <v>26.68512</v>
      </c>
      <c r="E8" s="8">
        <v>0</v>
      </c>
      <c r="F8" s="8">
        <v>0</v>
      </c>
      <c r="G8" s="8">
        <v>0</v>
      </c>
      <c r="H8" s="8">
        <v>0</v>
      </c>
      <c r="I8" s="9"/>
    </row>
    <row r="9" ht="26.25" customHeight="1" spans="1:9">
      <c r="A9" s="6" t="s">
        <v>91</v>
      </c>
      <c r="B9" s="30" t="s">
        <v>92</v>
      </c>
      <c r="C9" s="12">
        <v>13.34256</v>
      </c>
      <c r="D9" s="8">
        <v>13.34256</v>
      </c>
      <c r="E9" s="8">
        <v>0</v>
      </c>
      <c r="F9" s="8">
        <v>0</v>
      </c>
      <c r="G9" s="8">
        <v>0</v>
      </c>
      <c r="H9" s="8">
        <v>0</v>
      </c>
      <c r="I9" s="9"/>
    </row>
    <row r="10" ht="26.25" customHeight="1" spans="1:9">
      <c r="A10" s="6" t="s">
        <v>93</v>
      </c>
      <c r="B10" s="29" t="s">
        <v>94</v>
      </c>
      <c r="C10" s="12">
        <v>1.088772</v>
      </c>
      <c r="D10" s="8">
        <v>1.088772</v>
      </c>
      <c r="E10" s="8">
        <v>0</v>
      </c>
      <c r="F10" s="8">
        <v>0</v>
      </c>
      <c r="G10" s="8">
        <v>0</v>
      </c>
      <c r="H10" s="8">
        <v>0</v>
      </c>
      <c r="I10" s="9"/>
    </row>
    <row r="11" ht="26.25" customHeight="1" spans="1:9">
      <c r="A11" s="6" t="s">
        <v>95</v>
      </c>
      <c r="B11" s="30" t="s">
        <v>94</v>
      </c>
      <c r="C11" s="12">
        <v>1.088772</v>
      </c>
      <c r="D11" s="8">
        <v>1.088772</v>
      </c>
      <c r="E11" s="8">
        <v>0</v>
      </c>
      <c r="F11" s="8">
        <v>0</v>
      </c>
      <c r="G11" s="8">
        <v>0</v>
      </c>
      <c r="H11" s="8">
        <v>0</v>
      </c>
      <c r="I11" s="9"/>
    </row>
    <row r="12" ht="26.25" customHeight="1" spans="1:9">
      <c r="A12" s="6" t="s">
        <v>96</v>
      </c>
      <c r="B12" s="6" t="s">
        <v>97</v>
      </c>
      <c r="C12" s="12">
        <v>276.77124</v>
      </c>
      <c r="D12" s="8">
        <v>246.77124</v>
      </c>
      <c r="E12" s="8">
        <v>30</v>
      </c>
      <c r="F12" s="8">
        <v>0</v>
      </c>
      <c r="G12" s="8">
        <v>0</v>
      </c>
      <c r="H12" s="8">
        <v>0</v>
      </c>
      <c r="I12" s="9"/>
    </row>
    <row r="13" ht="26.25" customHeight="1" spans="1:9">
      <c r="A13" s="6" t="s">
        <v>98</v>
      </c>
      <c r="B13" s="29" t="s">
        <v>99</v>
      </c>
      <c r="C13" s="12">
        <v>263.364115</v>
      </c>
      <c r="D13" s="8">
        <v>233.364115</v>
      </c>
      <c r="E13" s="8">
        <v>30</v>
      </c>
      <c r="F13" s="8">
        <v>0</v>
      </c>
      <c r="G13" s="8">
        <v>0</v>
      </c>
      <c r="H13" s="8">
        <v>0</v>
      </c>
      <c r="I13" s="9"/>
    </row>
    <row r="14" ht="26.25" customHeight="1" spans="1:9">
      <c r="A14" s="6" t="s">
        <v>100</v>
      </c>
      <c r="B14" s="30" t="s">
        <v>101</v>
      </c>
      <c r="C14" s="12">
        <v>263.364115</v>
      </c>
      <c r="D14" s="8">
        <v>233.364115</v>
      </c>
      <c r="E14" s="8">
        <v>30</v>
      </c>
      <c r="F14" s="8">
        <v>0</v>
      </c>
      <c r="G14" s="8">
        <v>0</v>
      </c>
      <c r="H14" s="8">
        <v>0</v>
      </c>
      <c r="I14" s="9"/>
    </row>
    <row r="15" ht="26.25" customHeight="1" spans="1:9">
      <c r="A15" s="6" t="s">
        <v>102</v>
      </c>
      <c r="B15" s="29" t="s">
        <v>103</v>
      </c>
      <c r="C15" s="12">
        <v>13.407125</v>
      </c>
      <c r="D15" s="8">
        <v>13.407125</v>
      </c>
      <c r="E15" s="8">
        <v>0</v>
      </c>
      <c r="F15" s="8">
        <v>0</v>
      </c>
      <c r="G15" s="8">
        <v>0</v>
      </c>
      <c r="H15" s="8">
        <v>0</v>
      </c>
      <c r="I15" s="9"/>
    </row>
    <row r="16" ht="26.25" customHeight="1" spans="1:9">
      <c r="A16" s="6" t="s">
        <v>104</v>
      </c>
      <c r="B16" s="30" t="s">
        <v>105</v>
      </c>
      <c r="C16" s="12">
        <v>9.977395</v>
      </c>
      <c r="D16" s="8">
        <v>9.977395</v>
      </c>
      <c r="E16" s="8">
        <v>0</v>
      </c>
      <c r="F16" s="8">
        <v>0</v>
      </c>
      <c r="G16" s="8">
        <v>0</v>
      </c>
      <c r="H16" s="8">
        <v>0</v>
      </c>
      <c r="I16" s="9"/>
    </row>
    <row r="17" ht="26.25" customHeight="1" spans="1:9">
      <c r="A17" s="6" t="s">
        <v>106</v>
      </c>
      <c r="B17" s="30" t="s">
        <v>107</v>
      </c>
      <c r="C17" s="12">
        <v>3.42973</v>
      </c>
      <c r="D17" s="8">
        <v>3.42973</v>
      </c>
      <c r="E17" s="8">
        <v>0</v>
      </c>
      <c r="F17" s="8">
        <v>0</v>
      </c>
      <c r="G17" s="8">
        <v>0</v>
      </c>
      <c r="H17" s="8">
        <v>0</v>
      </c>
      <c r="I17" s="9"/>
    </row>
    <row r="18" ht="26.25" customHeight="1" spans="1:9">
      <c r="A18" s="6" t="s">
        <v>108</v>
      </c>
      <c r="B18" s="6" t="s">
        <v>109</v>
      </c>
      <c r="C18" s="12">
        <v>25.245216</v>
      </c>
      <c r="D18" s="8">
        <v>25.245216</v>
      </c>
      <c r="E18" s="8">
        <v>0</v>
      </c>
      <c r="F18" s="8">
        <v>0</v>
      </c>
      <c r="G18" s="8">
        <v>0</v>
      </c>
      <c r="H18" s="8">
        <v>0</v>
      </c>
      <c r="I18" s="9"/>
    </row>
    <row r="19" ht="26.25" customHeight="1" spans="1:9">
      <c r="A19" s="6" t="s">
        <v>110</v>
      </c>
      <c r="B19" s="29" t="s">
        <v>111</v>
      </c>
      <c r="C19" s="12">
        <v>25.245216</v>
      </c>
      <c r="D19" s="8">
        <v>25.245216</v>
      </c>
      <c r="E19" s="8">
        <v>0</v>
      </c>
      <c r="F19" s="8">
        <v>0</v>
      </c>
      <c r="G19" s="8">
        <v>0</v>
      </c>
      <c r="H19" s="8">
        <v>0</v>
      </c>
      <c r="I19" s="9"/>
    </row>
    <row r="20" ht="26.25" customHeight="1" spans="1:9">
      <c r="A20" s="6" t="s">
        <v>112</v>
      </c>
      <c r="B20" s="30" t="s">
        <v>113</v>
      </c>
      <c r="C20" s="12">
        <v>25.245216</v>
      </c>
      <c r="D20" s="8">
        <v>25.245216</v>
      </c>
      <c r="E20" s="8">
        <v>0</v>
      </c>
      <c r="F20" s="8">
        <v>0</v>
      </c>
      <c r="G20" s="8">
        <v>0</v>
      </c>
      <c r="H20" s="8">
        <v>0</v>
      </c>
      <c r="I20" s="9"/>
    </row>
    <row r="21" ht="26.25" customHeight="1" spans="1:9">
      <c r="A21" s="10" t="s">
        <v>57</v>
      </c>
      <c r="B21" s="10"/>
      <c r="C21" s="12">
        <v>348.159468</v>
      </c>
      <c r="D21" s="12">
        <v>318.159468</v>
      </c>
      <c r="E21" s="12">
        <v>30</v>
      </c>
      <c r="F21" s="12">
        <v>0</v>
      </c>
      <c r="G21" s="12">
        <v>0</v>
      </c>
      <c r="H21" s="12">
        <v>0</v>
      </c>
      <c r="I21" s="31"/>
    </row>
    <row r="25" spans="1:9">
      <c r="C25" t="str">
        <f>D4</f>
        <v>基本支出</v>
      </c>
      <c r="D25" s="28">
        <f>D21/C21</f>
        <v>0.91383258892158</v>
      </c>
    </row>
    <row r="26" spans="1:9">
      <c r="C26" t="str">
        <f>E4</f>
        <v>项目支出</v>
      </c>
      <c r="D26" s="28">
        <f>E21/C21</f>
        <v>0.08616741107842</v>
      </c>
    </row>
  </sheetData>
  <mergeCells count="3">
    <mergeCell ref="A1:H1"/>
    <mergeCell ref="A2:H2"/>
    <mergeCell ref="A21:B21"/>
  </mergeCells>
  <pageMargins left="0.7" right="0.7" top="0.75" bottom="0.75" header="0.3" footer="0.3"/>
  <headerFooter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9"/>
  <sheetViews>
    <sheetView showGridLines="0" topLeftCell="A2" workbookViewId="0">
      <selection activeCell="A4" sqref="A4:D39"/>
    </sheetView>
  </sheetViews>
  <sheetFormatPr defaultColWidth="9" defaultRowHeight="13.5" outlineLevelCol="4"/>
  <cols>
    <col min="1" max="1" width="42.8583333333333" customWidth="1"/>
    <col min="2" max="2" width="28.5666666666667" customWidth="1"/>
    <col min="3" max="3" width="42.8583333333333" customWidth="1"/>
    <col min="4" max="4" width="28.5666666666667" customWidth="1"/>
    <col min="5" max="5" width="14.2833333333333" customWidth="1"/>
  </cols>
  <sheetData>
    <row r="1" ht="18.75" customHeight="1" spans="1:5">
      <c r="A1" s="1" t="s">
        <v>114</v>
      </c>
      <c r="B1" s="1"/>
      <c r="C1" s="1"/>
      <c r="D1" s="1"/>
      <c r="E1" s="1"/>
    </row>
    <row r="2" ht="45" customHeight="1" spans="1:5">
      <c r="A2" s="2" t="s">
        <v>115</v>
      </c>
      <c r="B2" s="2"/>
      <c r="C2" s="2"/>
      <c r="D2" s="2"/>
      <c r="E2" s="2"/>
    </row>
    <row r="3" ht="16.5" customHeight="1" spans="1:5">
      <c r="D3" s="3" t="s">
        <v>1</v>
      </c>
    </row>
    <row r="4" ht="22.5" customHeight="1" spans="1:5">
      <c r="A4" s="4" t="s">
        <v>3</v>
      </c>
      <c r="B4" s="4"/>
      <c r="C4" s="4" t="s">
        <v>4</v>
      </c>
      <c r="D4" s="4"/>
      <c r="E4" s="22"/>
    </row>
    <row r="5" ht="22.5" customHeight="1" spans="1:5">
      <c r="A5" s="4" t="s">
        <v>116</v>
      </c>
      <c r="B5" s="4" t="s">
        <v>6</v>
      </c>
      <c r="C5" s="4" t="s">
        <v>116</v>
      </c>
      <c r="D5" s="4" t="s">
        <v>6</v>
      </c>
      <c r="E5" s="22"/>
    </row>
    <row r="6" ht="18.75" customHeight="1" spans="1:5">
      <c r="A6" s="6" t="s">
        <v>117</v>
      </c>
      <c r="B6" s="8">
        <v>348.159468</v>
      </c>
      <c r="C6" s="6" t="s">
        <v>118</v>
      </c>
      <c r="D6" s="8">
        <v>348.159468</v>
      </c>
      <c r="E6" s="9"/>
    </row>
    <row r="7" ht="18.75" customHeight="1" spans="1:5">
      <c r="A7" s="6" t="s">
        <v>119</v>
      </c>
      <c r="B7" s="8">
        <v>348.159468</v>
      </c>
      <c r="C7" s="6" t="s">
        <v>120</v>
      </c>
      <c r="D7" s="8">
        <v>0</v>
      </c>
      <c r="E7" s="9"/>
    </row>
    <row r="8" ht="18.75" customHeight="1" spans="1:5">
      <c r="A8" s="6" t="s">
        <v>121</v>
      </c>
      <c r="B8" s="8">
        <v>0</v>
      </c>
      <c r="C8" s="6" t="s">
        <v>122</v>
      </c>
      <c r="D8" s="8">
        <v>0</v>
      </c>
      <c r="E8" s="9"/>
    </row>
    <row r="9" ht="18.75" customHeight="1" spans="1:5">
      <c r="A9" s="6" t="s">
        <v>123</v>
      </c>
      <c r="B9" s="8">
        <v>0</v>
      </c>
      <c r="C9" s="6" t="s">
        <v>124</v>
      </c>
      <c r="D9" s="8">
        <v>0</v>
      </c>
      <c r="E9" s="9"/>
    </row>
    <row r="10" ht="18.75" customHeight="1" spans="1:5">
      <c r="A10" s="6" t="s">
        <v>125</v>
      </c>
      <c r="B10" s="8">
        <v>0</v>
      </c>
      <c r="C10" s="6" t="s">
        <v>126</v>
      </c>
      <c r="D10" s="8">
        <v>0</v>
      </c>
      <c r="E10" s="9"/>
    </row>
    <row r="11" ht="18.75" customHeight="1" spans="1:5">
      <c r="A11" s="6" t="s">
        <v>119</v>
      </c>
      <c r="B11" s="8">
        <v>0</v>
      </c>
      <c r="C11" s="6" t="s">
        <v>127</v>
      </c>
      <c r="D11" s="8">
        <v>0</v>
      </c>
      <c r="E11" s="9"/>
    </row>
    <row r="12" ht="18.75" customHeight="1" spans="1:5">
      <c r="A12" s="6" t="s">
        <v>121</v>
      </c>
      <c r="B12" s="8">
        <v>0</v>
      </c>
      <c r="C12" s="6" t="s">
        <v>128</v>
      </c>
      <c r="D12" s="8">
        <v>0</v>
      </c>
      <c r="E12" s="9"/>
    </row>
    <row r="13" ht="18.75" customHeight="1" spans="1:5">
      <c r="A13" s="6" t="s">
        <v>123</v>
      </c>
      <c r="B13" s="8">
        <v>0</v>
      </c>
      <c r="C13" s="6" t="s">
        <v>129</v>
      </c>
      <c r="D13" s="8">
        <v>0</v>
      </c>
      <c r="E13" s="9"/>
    </row>
    <row r="14" ht="18.75" customHeight="1" spans="1:5">
      <c r="A14" s="6"/>
      <c r="B14" s="8"/>
      <c r="C14" s="6" t="s">
        <v>130</v>
      </c>
      <c r="D14" s="8">
        <v>46.143012</v>
      </c>
      <c r="E14" s="9"/>
    </row>
    <row r="15" ht="18.75" customHeight="1" spans="1:5">
      <c r="A15" s="6"/>
      <c r="B15" s="8"/>
      <c r="C15" s="6" t="s">
        <v>131</v>
      </c>
      <c r="D15" s="8">
        <v>0</v>
      </c>
      <c r="E15" s="9"/>
    </row>
    <row r="16" ht="18.75" customHeight="1" spans="1:5">
      <c r="A16" s="6"/>
      <c r="B16" s="8"/>
      <c r="C16" s="6" t="s">
        <v>132</v>
      </c>
      <c r="D16" s="8">
        <v>276.77124</v>
      </c>
      <c r="E16" s="9"/>
    </row>
    <row r="17" ht="18.75" customHeight="1" spans="1:5">
      <c r="A17" s="6"/>
      <c r="B17" s="8"/>
      <c r="C17" s="6" t="s">
        <v>133</v>
      </c>
      <c r="D17" s="8">
        <v>0</v>
      </c>
      <c r="E17" s="9"/>
    </row>
    <row r="18" ht="18.75" customHeight="1" spans="1:5">
      <c r="A18" s="6"/>
      <c r="B18" s="8"/>
      <c r="C18" s="6" t="s">
        <v>134</v>
      </c>
      <c r="D18" s="8">
        <v>0</v>
      </c>
      <c r="E18" s="9"/>
    </row>
    <row r="19" ht="18.75" customHeight="1" spans="1:5">
      <c r="A19" s="6"/>
      <c r="B19" s="8"/>
      <c r="C19" s="6" t="s">
        <v>135</v>
      </c>
      <c r="D19" s="8">
        <v>0</v>
      </c>
      <c r="E19" s="9"/>
    </row>
    <row r="20" ht="18.75" customHeight="1" spans="1:5">
      <c r="A20" s="6"/>
      <c r="B20" s="8"/>
      <c r="C20" s="6" t="s">
        <v>136</v>
      </c>
      <c r="D20" s="8">
        <v>0</v>
      </c>
      <c r="E20" s="9"/>
    </row>
    <row r="21" ht="18.75" customHeight="1" spans="1:5">
      <c r="A21" s="6"/>
      <c r="B21" s="8"/>
      <c r="C21" s="6" t="s">
        <v>137</v>
      </c>
      <c r="D21" s="8">
        <v>0</v>
      </c>
      <c r="E21" s="9"/>
    </row>
    <row r="22" ht="18.75" customHeight="1" spans="1:5">
      <c r="A22" s="6"/>
      <c r="B22" s="8"/>
      <c r="C22" s="6" t="s">
        <v>138</v>
      </c>
      <c r="D22" s="8">
        <v>0</v>
      </c>
      <c r="E22" s="9"/>
    </row>
    <row r="23" ht="18.75" customHeight="1" spans="1:5">
      <c r="A23" s="6"/>
      <c r="B23" s="8"/>
      <c r="C23" s="6" t="s">
        <v>139</v>
      </c>
      <c r="D23" s="8">
        <v>0</v>
      </c>
      <c r="E23" s="9"/>
    </row>
    <row r="24" ht="18.75" customHeight="1" spans="1:5">
      <c r="A24" s="6"/>
      <c r="B24" s="8"/>
      <c r="C24" s="6" t="s">
        <v>140</v>
      </c>
      <c r="D24" s="8">
        <v>0</v>
      </c>
      <c r="E24" s="9"/>
    </row>
    <row r="25" ht="18.75" customHeight="1" spans="1:5">
      <c r="A25" s="6"/>
      <c r="B25" s="8"/>
      <c r="C25" s="6" t="s">
        <v>141</v>
      </c>
      <c r="D25" s="8">
        <v>0</v>
      </c>
      <c r="E25" s="9"/>
    </row>
    <row r="26" ht="18.75" customHeight="1" spans="1:5">
      <c r="A26" s="6"/>
      <c r="B26" s="8"/>
      <c r="C26" s="6" t="s">
        <v>142</v>
      </c>
      <c r="D26" s="8">
        <v>25.245216</v>
      </c>
      <c r="E26" s="9"/>
    </row>
    <row r="27" ht="18.75" customHeight="1" spans="1:5">
      <c r="A27" s="6"/>
      <c r="B27" s="8"/>
      <c r="C27" s="6" t="s">
        <v>143</v>
      </c>
      <c r="D27" s="8">
        <v>0</v>
      </c>
      <c r="E27" s="9"/>
    </row>
    <row r="28" ht="18.75" customHeight="1" spans="1:5">
      <c r="A28" s="6"/>
      <c r="B28" s="8"/>
      <c r="C28" s="6" t="s">
        <v>144</v>
      </c>
      <c r="D28" s="8">
        <v>0</v>
      </c>
      <c r="E28" s="9"/>
    </row>
    <row r="29" ht="18.75" customHeight="1" spans="1:5">
      <c r="A29" s="6"/>
      <c r="B29" s="8"/>
      <c r="C29" s="6" t="s">
        <v>145</v>
      </c>
      <c r="D29" s="8">
        <v>0</v>
      </c>
      <c r="E29" s="9"/>
    </row>
    <row r="30" ht="18.75" customHeight="1" spans="1:5">
      <c r="A30" s="6"/>
      <c r="B30" s="8"/>
      <c r="C30" s="6" t="s">
        <v>146</v>
      </c>
      <c r="D30" s="8">
        <v>0</v>
      </c>
      <c r="E30" s="9"/>
    </row>
    <row r="31" ht="18.75" customHeight="1" spans="1:5">
      <c r="A31" s="6"/>
      <c r="B31" s="8"/>
      <c r="C31" s="6" t="s">
        <v>147</v>
      </c>
      <c r="D31" s="8">
        <v>0</v>
      </c>
      <c r="E31" s="9"/>
    </row>
    <row r="32" ht="18.75" customHeight="1" spans="1:5">
      <c r="A32" s="6"/>
      <c r="B32" s="8"/>
      <c r="C32" s="6" t="s">
        <v>148</v>
      </c>
      <c r="D32" s="8">
        <v>0</v>
      </c>
      <c r="E32" s="9"/>
    </row>
    <row r="33" ht="18.75" customHeight="1" spans="1:5">
      <c r="A33" s="6"/>
      <c r="B33" s="8"/>
      <c r="C33" s="6" t="s">
        <v>149</v>
      </c>
      <c r="D33" s="8">
        <v>0</v>
      </c>
      <c r="E33" s="9"/>
    </row>
    <row r="34" ht="18.75" customHeight="1" spans="1:5">
      <c r="A34" s="6"/>
      <c r="B34" s="8"/>
      <c r="C34" s="6" t="s">
        <v>150</v>
      </c>
      <c r="D34" s="8">
        <v>0</v>
      </c>
      <c r="E34" s="9"/>
    </row>
    <row r="35" ht="18.75" customHeight="1" spans="1:5">
      <c r="A35" s="6"/>
      <c r="B35" s="8"/>
      <c r="C35" s="6" t="s">
        <v>151</v>
      </c>
      <c r="D35" s="8">
        <v>0</v>
      </c>
      <c r="E35" s="9"/>
    </row>
    <row r="36" ht="18.75" customHeight="1" spans="1:5">
      <c r="A36" s="6"/>
      <c r="B36" s="8"/>
      <c r="C36" s="6" t="s">
        <v>152</v>
      </c>
      <c r="D36" s="8">
        <v>0</v>
      </c>
      <c r="E36" s="9"/>
    </row>
    <row r="37" ht="18.75" customHeight="1" spans="1:5">
      <c r="A37" s="6"/>
      <c r="B37" s="8"/>
      <c r="C37" s="6" t="s">
        <v>153</v>
      </c>
      <c r="D37" s="8">
        <v>0</v>
      </c>
      <c r="E37" s="9"/>
    </row>
    <row r="38" ht="18.75" customHeight="1" spans="1:5">
      <c r="A38" s="6"/>
      <c r="B38" s="8"/>
      <c r="C38" s="6" t="s">
        <v>154</v>
      </c>
      <c r="D38" s="8"/>
      <c r="E38" s="9"/>
    </row>
    <row r="39" ht="18.75" customHeight="1" spans="1:5">
      <c r="A39" s="10" t="s">
        <v>51</v>
      </c>
      <c r="B39" s="12">
        <v>348.159468</v>
      </c>
      <c r="C39" s="10" t="s">
        <v>52</v>
      </c>
      <c r="D39" s="12">
        <v>348.159468</v>
      </c>
      <c r="E39" s="13"/>
    </row>
  </sheetData>
  <mergeCells count="4">
    <mergeCell ref="A1:D1"/>
    <mergeCell ref="A2:D2"/>
    <mergeCell ref="A4:B4"/>
    <mergeCell ref="C4:D4"/>
  </mergeCells>
  <pageMargins left="0.7" right="0.7" top="0.75" bottom="0.75" header="0.3" footer="0.3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2"/>
  <sheetViews>
    <sheetView showGridLines="0" topLeftCell="A4" workbookViewId="0">
      <selection activeCell="A4" sqref="A4:G22"/>
    </sheetView>
  </sheetViews>
  <sheetFormatPr defaultColWidth="9" defaultRowHeight="13.5" outlineLevelCol="7"/>
  <cols>
    <col min="1" max="1" width="28.5666666666667" customWidth="1"/>
    <col min="2" max="2" width="42.8583333333333" customWidth="1"/>
    <col min="3" max="7" width="28.5666666666667" customWidth="1"/>
    <col min="8" max="8" width="2.56666666666667" customWidth="1"/>
  </cols>
  <sheetData>
    <row r="1" ht="18.75" customHeight="1" spans="1:8">
      <c r="A1" s="1" t="s">
        <v>155</v>
      </c>
      <c r="B1" s="1"/>
      <c r="C1" s="1"/>
      <c r="D1" s="1"/>
      <c r="E1" s="1"/>
      <c r="F1" s="1"/>
      <c r="G1" s="1"/>
      <c r="H1" s="1"/>
    </row>
    <row r="2" ht="45" customHeight="1" spans="1:8">
      <c r="A2" s="2" t="s">
        <v>156</v>
      </c>
      <c r="B2" s="2"/>
      <c r="C2" s="2"/>
      <c r="D2" s="2"/>
      <c r="E2" s="2"/>
      <c r="F2" s="2"/>
      <c r="G2" s="2"/>
      <c r="H2" s="2"/>
    </row>
    <row r="3" ht="17.25" customHeight="1" spans="1:8">
      <c r="G3" s="3" t="s">
        <v>1</v>
      </c>
    </row>
    <row r="4" ht="22.5" customHeight="1" spans="1:8">
      <c r="A4" s="4" t="s">
        <v>76</v>
      </c>
      <c r="B4" s="4" t="s">
        <v>77</v>
      </c>
      <c r="C4" s="4" t="s">
        <v>57</v>
      </c>
      <c r="D4" s="4" t="s">
        <v>78</v>
      </c>
      <c r="E4" s="4"/>
      <c r="F4" s="4"/>
      <c r="G4" s="4" t="s">
        <v>79</v>
      </c>
      <c r="H4" s="5"/>
    </row>
    <row r="5" ht="22.5" customHeight="1" spans="1:8">
      <c r="A5" s="4"/>
      <c r="B5" s="4"/>
      <c r="C5" s="4"/>
      <c r="D5" s="4" t="s">
        <v>59</v>
      </c>
      <c r="E5" s="4" t="s">
        <v>157</v>
      </c>
      <c r="F5" s="4" t="s">
        <v>158</v>
      </c>
      <c r="G5" s="4"/>
      <c r="H5" s="5"/>
    </row>
    <row r="6" ht="26.25" customHeight="1" spans="1:8">
      <c r="A6" s="6" t="s">
        <v>83</v>
      </c>
      <c r="B6" s="6" t="s">
        <v>84</v>
      </c>
      <c r="C6" s="12">
        <v>46.143012</v>
      </c>
      <c r="D6" s="8">
        <v>46.143012</v>
      </c>
      <c r="E6" s="8">
        <v>46.143012</v>
      </c>
      <c r="F6" s="8">
        <v>0</v>
      </c>
      <c r="G6" s="8">
        <v>0</v>
      </c>
      <c r="H6" s="9"/>
    </row>
    <row r="7" ht="26.25" customHeight="1" spans="1:8">
      <c r="A7" s="6" t="s">
        <v>85</v>
      </c>
      <c r="B7" s="29" t="s">
        <v>86</v>
      </c>
      <c r="C7" s="12">
        <v>45.05424</v>
      </c>
      <c r="D7" s="8">
        <v>45.05424</v>
      </c>
      <c r="E7" s="8">
        <v>45.05424</v>
      </c>
      <c r="F7" s="8">
        <v>0</v>
      </c>
      <c r="G7" s="8">
        <v>0</v>
      </c>
      <c r="H7" s="9"/>
    </row>
    <row r="8" ht="26.25" customHeight="1" spans="1:8">
      <c r="A8" s="6" t="s">
        <v>87</v>
      </c>
      <c r="B8" s="30" t="s">
        <v>88</v>
      </c>
      <c r="C8" s="12">
        <v>5.02656</v>
      </c>
      <c r="D8" s="8">
        <v>5.02656</v>
      </c>
      <c r="E8" s="8">
        <v>5.02656</v>
      </c>
      <c r="F8" s="8">
        <v>0</v>
      </c>
      <c r="G8" s="8">
        <v>0</v>
      </c>
      <c r="H8" s="9"/>
    </row>
    <row r="9" ht="26.25" customHeight="1" spans="1:8">
      <c r="A9" s="6" t="s">
        <v>89</v>
      </c>
      <c r="B9" s="30" t="s">
        <v>90</v>
      </c>
      <c r="C9" s="12">
        <v>26.68512</v>
      </c>
      <c r="D9" s="8">
        <v>26.68512</v>
      </c>
      <c r="E9" s="8">
        <v>26.68512</v>
      </c>
      <c r="F9" s="8">
        <v>0</v>
      </c>
      <c r="G9" s="8">
        <v>0</v>
      </c>
      <c r="H9" s="9"/>
    </row>
    <row r="10" ht="26.25" customHeight="1" spans="1:8">
      <c r="A10" s="6" t="s">
        <v>91</v>
      </c>
      <c r="B10" s="30" t="s">
        <v>92</v>
      </c>
      <c r="C10" s="12">
        <v>13.34256</v>
      </c>
      <c r="D10" s="8">
        <v>13.34256</v>
      </c>
      <c r="E10" s="8">
        <v>13.34256</v>
      </c>
      <c r="F10" s="8">
        <v>0</v>
      </c>
      <c r="G10" s="8">
        <v>0</v>
      </c>
      <c r="H10" s="9"/>
    </row>
    <row r="11" ht="26.25" customHeight="1" spans="1:8">
      <c r="A11" s="6" t="s">
        <v>93</v>
      </c>
      <c r="B11" s="29" t="s">
        <v>94</v>
      </c>
      <c r="C11" s="12">
        <v>1.088772</v>
      </c>
      <c r="D11" s="8">
        <v>1.088772</v>
      </c>
      <c r="E11" s="8">
        <v>1.088772</v>
      </c>
      <c r="F11" s="8">
        <v>0</v>
      </c>
      <c r="G11" s="8">
        <v>0</v>
      </c>
      <c r="H11" s="9"/>
    </row>
    <row r="12" ht="26.25" customHeight="1" spans="1:8">
      <c r="A12" s="6" t="s">
        <v>95</v>
      </c>
      <c r="B12" s="30" t="s">
        <v>94</v>
      </c>
      <c r="C12" s="12">
        <v>1.088772</v>
      </c>
      <c r="D12" s="8">
        <v>1.088772</v>
      </c>
      <c r="E12" s="8">
        <v>1.088772</v>
      </c>
      <c r="F12" s="8">
        <v>0</v>
      </c>
      <c r="G12" s="8">
        <v>0</v>
      </c>
      <c r="H12" s="9"/>
    </row>
    <row r="13" ht="26.25" customHeight="1" spans="1:8">
      <c r="A13" s="6" t="s">
        <v>96</v>
      </c>
      <c r="B13" s="6" t="s">
        <v>97</v>
      </c>
      <c r="C13" s="12">
        <v>276.77124</v>
      </c>
      <c r="D13" s="8">
        <v>246.77124</v>
      </c>
      <c r="E13" s="8">
        <v>214.124285</v>
      </c>
      <c r="F13" s="8">
        <v>32.646955</v>
      </c>
      <c r="G13" s="8">
        <v>30</v>
      </c>
      <c r="H13" s="9"/>
    </row>
    <row r="14" ht="26.25" customHeight="1" spans="1:8">
      <c r="A14" s="6" t="s">
        <v>98</v>
      </c>
      <c r="B14" s="29" t="s">
        <v>99</v>
      </c>
      <c r="C14" s="12">
        <v>263.364115</v>
      </c>
      <c r="D14" s="8">
        <v>233.364115</v>
      </c>
      <c r="E14" s="8">
        <v>200.71716</v>
      </c>
      <c r="F14" s="8">
        <v>32.646955</v>
      </c>
      <c r="G14" s="8">
        <v>30</v>
      </c>
      <c r="H14" s="9"/>
    </row>
    <row r="15" ht="26.25" customHeight="1" spans="1:8">
      <c r="A15" s="6" t="s">
        <v>100</v>
      </c>
      <c r="B15" s="30" t="s">
        <v>101</v>
      </c>
      <c r="C15" s="12">
        <v>263.364115</v>
      </c>
      <c r="D15" s="8">
        <v>233.364115</v>
      </c>
      <c r="E15" s="8">
        <v>200.71716</v>
      </c>
      <c r="F15" s="8">
        <v>32.646955</v>
      </c>
      <c r="G15" s="8">
        <v>30</v>
      </c>
      <c r="H15" s="9"/>
    </row>
    <row r="16" ht="26.25" customHeight="1" spans="1:8">
      <c r="A16" s="6" t="s">
        <v>102</v>
      </c>
      <c r="B16" s="29" t="s">
        <v>103</v>
      </c>
      <c r="C16" s="12">
        <v>13.407125</v>
      </c>
      <c r="D16" s="8">
        <v>13.407125</v>
      </c>
      <c r="E16" s="8">
        <v>13.407125</v>
      </c>
      <c r="F16" s="8">
        <v>0</v>
      </c>
      <c r="G16" s="8">
        <v>0</v>
      </c>
      <c r="H16" s="9"/>
    </row>
    <row r="17" ht="26.25" customHeight="1" spans="1:8">
      <c r="A17" s="6" t="s">
        <v>104</v>
      </c>
      <c r="B17" s="30" t="s">
        <v>105</v>
      </c>
      <c r="C17" s="12">
        <v>9.977395</v>
      </c>
      <c r="D17" s="8">
        <v>9.977395</v>
      </c>
      <c r="E17" s="8">
        <v>9.977395</v>
      </c>
      <c r="F17" s="8">
        <v>0</v>
      </c>
      <c r="G17" s="8">
        <v>0</v>
      </c>
      <c r="H17" s="9"/>
    </row>
    <row r="18" ht="26.25" customHeight="1" spans="1:8">
      <c r="A18" s="6" t="s">
        <v>106</v>
      </c>
      <c r="B18" s="30" t="s">
        <v>107</v>
      </c>
      <c r="C18" s="12">
        <v>3.42973</v>
      </c>
      <c r="D18" s="8">
        <v>3.42973</v>
      </c>
      <c r="E18" s="8">
        <v>3.42973</v>
      </c>
      <c r="F18" s="8">
        <v>0</v>
      </c>
      <c r="G18" s="8">
        <v>0</v>
      </c>
      <c r="H18" s="9"/>
    </row>
    <row r="19" ht="26.25" customHeight="1" spans="1:8">
      <c r="A19" s="6" t="s">
        <v>108</v>
      </c>
      <c r="B19" s="6" t="s">
        <v>109</v>
      </c>
      <c r="C19" s="12">
        <v>25.245216</v>
      </c>
      <c r="D19" s="8">
        <v>25.245216</v>
      </c>
      <c r="E19" s="8">
        <v>25.245216</v>
      </c>
      <c r="F19" s="8">
        <v>0</v>
      </c>
      <c r="G19" s="8">
        <v>0</v>
      </c>
      <c r="H19" s="9"/>
    </row>
    <row r="20" ht="26.25" customHeight="1" spans="1:8">
      <c r="A20" s="6" t="s">
        <v>110</v>
      </c>
      <c r="B20" s="29" t="s">
        <v>111</v>
      </c>
      <c r="C20" s="12">
        <v>25.245216</v>
      </c>
      <c r="D20" s="8">
        <v>25.245216</v>
      </c>
      <c r="E20" s="8">
        <v>25.245216</v>
      </c>
      <c r="F20" s="8">
        <v>0</v>
      </c>
      <c r="G20" s="8">
        <v>0</v>
      </c>
      <c r="H20" s="9"/>
    </row>
    <row r="21" ht="26.25" customHeight="1" spans="1:8">
      <c r="A21" s="6" t="s">
        <v>112</v>
      </c>
      <c r="B21" s="30" t="s">
        <v>113</v>
      </c>
      <c r="C21" s="12">
        <v>25.245216</v>
      </c>
      <c r="D21" s="8">
        <v>25.245216</v>
      </c>
      <c r="E21" s="8">
        <v>25.245216</v>
      </c>
      <c r="F21" s="8">
        <v>0</v>
      </c>
      <c r="G21" s="8">
        <v>0</v>
      </c>
      <c r="H21" s="9"/>
    </row>
    <row r="22" ht="26.25" customHeight="1" spans="1:8">
      <c r="A22" s="10" t="s">
        <v>159</v>
      </c>
      <c r="B22" s="10"/>
      <c r="C22" s="12">
        <v>348.159468</v>
      </c>
      <c r="D22" s="12">
        <v>318.159468</v>
      </c>
      <c r="E22" s="12">
        <v>285.512513</v>
      </c>
      <c r="F22" s="12">
        <v>32.646955</v>
      </c>
      <c r="G22" s="12">
        <v>30</v>
      </c>
      <c r="H22" s="13"/>
    </row>
  </sheetData>
  <mergeCells count="8">
    <mergeCell ref="A1:G1"/>
    <mergeCell ref="A2:G2"/>
    <mergeCell ref="D4:F4"/>
    <mergeCell ref="A22:B22"/>
    <mergeCell ref="A4:A5"/>
    <mergeCell ref="B4:B5"/>
    <mergeCell ref="C4:C5"/>
    <mergeCell ref="G4:G5"/>
  </mergeCells>
  <pageMargins left="0.7" right="0.7" top="0.75" bottom="0.75" header="0.3" footer="0.3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28"/>
  <sheetViews>
    <sheetView showGridLines="0" topLeftCell="A8" workbookViewId="0">
      <selection activeCell="A4" sqref="A4:E28"/>
    </sheetView>
  </sheetViews>
  <sheetFormatPr defaultColWidth="9" defaultRowHeight="13.5" outlineLevelCol="5"/>
  <cols>
    <col min="1" max="1" width="28.5666666666667" customWidth="1"/>
    <col min="2" max="2" width="42.8583333333333" customWidth="1"/>
    <col min="3" max="5" width="28.5666666666667" customWidth="1"/>
    <col min="6" max="6" width="4.85833333333333" customWidth="1"/>
  </cols>
  <sheetData>
    <row r="1" ht="18.75" customHeight="1" spans="1:6">
      <c r="A1" s="1" t="s">
        <v>160</v>
      </c>
      <c r="B1" s="1"/>
      <c r="C1" s="1"/>
      <c r="D1" s="1"/>
      <c r="E1" s="1"/>
      <c r="F1" s="1"/>
    </row>
    <row r="2" ht="45" customHeight="1" spans="1:6">
      <c r="A2" s="2" t="s">
        <v>161</v>
      </c>
      <c r="B2" s="2"/>
      <c r="C2" s="2"/>
      <c r="D2" s="2"/>
      <c r="E2" s="2"/>
      <c r="F2" s="2"/>
    </row>
    <row r="3" ht="18" customHeight="1" spans="1:6">
      <c r="E3" s="3" t="s">
        <v>1</v>
      </c>
    </row>
    <row r="4" ht="22.5" customHeight="1" spans="1:6">
      <c r="A4" s="4" t="s">
        <v>162</v>
      </c>
      <c r="B4" s="4"/>
      <c r="C4" s="4" t="s">
        <v>163</v>
      </c>
      <c r="D4" s="4"/>
      <c r="E4" s="4"/>
      <c r="F4" s="5"/>
    </row>
    <row r="5" ht="22.5" customHeight="1" spans="1:6">
      <c r="A5" s="4" t="s">
        <v>76</v>
      </c>
      <c r="B5" s="4" t="s">
        <v>77</v>
      </c>
      <c r="C5" s="4" t="s">
        <v>57</v>
      </c>
      <c r="D5" s="4" t="s">
        <v>157</v>
      </c>
      <c r="E5" s="4" t="s">
        <v>158</v>
      </c>
      <c r="F5" s="5"/>
    </row>
    <row r="6" ht="26.25" customHeight="1" spans="1:6">
      <c r="A6" s="6" t="s">
        <v>164</v>
      </c>
      <c r="B6" s="6" t="s">
        <v>165</v>
      </c>
      <c r="C6" s="8">
        <v>279.945953</v>
      </c>
      <c r="D6" s="8">
        <v>279.945953</v>
      </c>
      <c r="E6" s="8">
        <v>0</v>
      </c>
      <c r="F6" s="9"/>
    </row>
    <row r="7" ht="26.25" customHeight="1" spans="1:6">
      <c r="A7" s="6" t="s">
        <v>166</v>
      </c>
      <c r="B7" s="29" t="s">
        <v>167</v>
      </c>
      <c r="C7" s="8">
        <v>83.9196</v>
      </c>
      <c r="D7" s="8">
        <v>83.9196</v>
      </c>
      <c r="E7" s="8">
        <v>0</v>
      </c>
      <c r="F7" s="9"/>
    </row>
    <row r="8" ht="26.25" customHeight="1" spans="1:6">
      <c r="A8" s="6" t="s">
        <v>168</v>
      </c>
      <c r="B8" s="29" t="s">
        <v>169</v>
      </c>
      <c r="C8" s="8">
        <v>70.22826</v>
      </c>
      <c r="D8" s="8">
        <v>70.22826</v>
      </c>
      <c r="E8" s="8">
        <v>0</v>
      </c>
      <c r="F8" s="9"/>
    </row>
    <row r="9" ht="26.25" customHeight="1" spans="1:6">
      <c r="A9" s="6" t="s">
        <v>170</v>
      </c>
      <c r="B9" s="29" t="s">
        <v>171</v>
      </c>
      <c r="C9" s="8">
        <v>16.6125</v>
      </c>
      <c r="D9" s="8">
        <v>16.6125</v>
      </c>
      <c r="E9" s="8">
        <v>0</v>
      </c>
      <c r="F9" s="9"/>
    </row>
    <row r="10" ht="26.25" customHeight="1" spans="1:6">
      <c r="A10" s="6" t="s">
        <v>172</v>
      </c>
      <c r="B10" s="29" t="s">
        <v>173</v>
      </c>
      <c r="C10" s="8">
        <v>29.4168</v>
      </c>
      <c r="D10" s="8">
        <v>29.4168</v>
      </c>
      <c r="E10" s="8">
        <v>0</v>
      </c>
      <c r="F10" s="9"/>
    </row>
    <row r="11" ht="26.25" customHeight="1" spans="1:6">
      <c r="A11" s="6" t="s">
        <v>174</v>
      </c>
      <c r="B11" s="29" t="s">
        <v>175</v>
      </c>
      <c r="C11" s="8">
        <v>26.68512</v>
      </c>
      <c r="D11" s="8">
        <v>26.68512</v>
      </c>
      <c r="E11" s="8">
        <v>0</v>
      </c>
      <c r="F11" s="9"/>
    </row>
    <row r="12" ht="26.25" customHeight="1" spans="1:6">
      <c r="A12" s="6" t="s">
        <v>176</v>
      </c>
      <c r="B12" s="29" t="s">
        <v>177</v>
      </c>
      <c r="C12" s="8">
        <v>13.34256</v>
      </c>
      <c r="D12" s="8">
        <v>13.34256</v>
      </c>
      <c r="E12" s="8">
        <v>0</v>
      </c>
      <c r="F12" s="9"/>
    </row>
    <row r="13" ht="26.25" customHeight="1" spans="1:6">
      <c r="A13" s="6" t="s">
        <v>178</v>
      </c>
      <c r="B13" s="29" t="s">
        <v>179</v>
      </c>
      <c r="C13" s="8">
        <v>9.977395</v>
      </c>
      <c r="D13" s="8">
        <v>9.977395</v>
      </c>
      <c r="E13" s="8">
        <v>0</v>
      </c>
      <c r="F13" s="9"/>
    </row>
    <row r="14" ht="26.25" customHeight="1" spans="1:6">
      <c r="A14" s="6" t="s">
        <v>180</v>
      </c>
      <c r="B14" s="29" t="s">
        <v>181</v>
      </c>
      <c r="C14" s="8">
        <v>3.42973</v>
      </c>
      <c r="D14" s="8">
        <v>3.42973</v>
      </c>
      <c r="E14" s="8">
        <v>0</v>
      </c>
      <c r="F14" s="9"/>
    </row>
    <row r="15" ht="26.25" customHeight="1" spans="1:6">
      <c r="A15" s="6" t="s">
        <v>182</v>
      </c>
      <c r="B15" s="29" t="s">
        <v>183</v>
      </c>
      <c r="C15" s="8">
        <v>1.088772</v>
      </c>
      <c r="D15" s="8">
        <v>1.088772</v>
      </c>
      <c r="E15" s="8">
        <v>0</v>
      </c>
      <c r="F15" s="9"/>
    </row>
    <row r="16" ht="26.25" customHeight="1" spans="1:6">
      <c r="A16" s="6" t="s">
        <v>184</v>
      </c>
      <c r="B16" s="29" t="s">
        <v>113</v>
      </c>
      <c r="C16" s="8">
        <v>25.245216</v>
      </c>
      <c r="D16" s="8">
        <v>25.245216</v>
      </c>
      <c r="E16" s="8">
        <v>0</v>
      </c>
      <c r="F16" s="9"/>
    </row>
    <row r="17" ht="26.25" customHeight="1" spans="1:6">
      <c r="A17" s="6" t="s">
        <v>185</v>
      </c>
      <c r="B17" s="6" t="s">
        <v>186</v>
      </c>
      <c r="C17" s="8">
        <v>32.646955</v>
      </c>
      <c r="D17" s="8">
        <v>0</v>
      </c>
      <c r="E17" s="8">
        <v>32.646955</v>
      </c>
      <c r="F17" s="9"/>
    </row>
    <row r="18" ht="26.25" customHeight="1" spans="1:6">
      <c r="A18" s="6" t="s">
        <v>187</v>
      </c>
      <c r="B18" s="29" t="s">
        <v>188</v>
      </c>
      <c r="C18" s="8">
        <v>1</v>
      </c>
      <c r="D18" s="8">
        <v>0</v>
      </c>
      <c r="E18" s="8">
        <v>1</v>
      </c>
      <c r="F18" s="9"/>
    </row>
    <row r="19" ht="26.25" customHeight="1" spans="1:6">
      <c r="A19" s="6" t="s">
        <v>189</v>
      </c>
      <c r="B19" s="29" t="s">
        <v>190</v>
      </c>
      <c r="C19" s="8">
        <v>0.5</v>
      </c>
      <c r="D19" s="8">
        <v>0</v>
      </c>
      <c r="E19" s="8">
        <v>0.5</v>
      </c>
      <c r="F19" s="9"/>
    </row>
    <row r="20" ht="26.25" customHeight="1" spans="1:6">
      <c r="A20" s="6" t="s">
        <v>191</v>
      </c>
      <c r="B20" s="29" t="s">
        <v>192</v>
      </c>
      <c r="C20" s="8">
        <v>2.17</v>
      </c>
      <c r="D20" s="8">
        <v>0</v>
      </c>
      <c r="E20" s="8">
        <v>2.17</v>
      </c>
      <c r="F20" s="9"/>
    </row>
    <row r="21" ht="26.25" customHeight="1" spans="1:6">
      <c r="A21" s="6" t="s">
        <v>193</v>
      </c>
      <c r="B21" s="29" t="s">
        <v>194</v>
      </c>
      <c r="C21" s="8">
        <v>2.524526</v>
      </c>
      <c r="D21" s="8">
        <v>0</v>
      </c>
      <c r="E21" s="8">
        <v>2.524526</v>
      </c>
      <c r="F21" s="9"/>
    </row>
    <row r="22" ht="26.25" customHeight="1" spans="1:6">
      <c r="A22" s="6" t="s">
        <v>195</v>
      </c>
      <c r="B22" s="29" t="s">
        <v>196</v>
      </c>
      <c r="C22" s="8">
        <v>5</v>
      </c>
      <c r="D22" s="8">
        <v>0</v>
      </c>
      <c r="E22" s="8">
        <v>5</v>
      </c>
      <c r="F22" s="9"/>
    </row>
    <row r="23" ht="26.25" customHeight="1" spans="1:6">
      <c r="A23" s="6" t="s">
        <v>197</v>
      </c>
      <c r="B23" s="29" t="s">
        <v>198</v>
      </c>
      <c r="C23" s="8">
        <v>10.2</v>
      </c>
      <c r="D23" s="8">
        <v>0</v>
      </c>
      <c r="E23" s="8">
        <v>10.2</v>
      </c>
      <c r="F23" s="9"/>
    </row>
    <row r="24" ht="26.25" customHeight="1" spans="1:6">
      <c r="A24" s="6" t="s">
        <v>199</v>
      </c>
      <c r="B24" s="29" t="s">
        <v>200</v>
      </c>
      <c r="C24" s="8">
        <v>11.252429</v>
      </c>
      <c r="D24" s="8">
        <v>0</v>
      </c>
      <c r="E24" s="8">
        <v>11.252429</v>
      </c>
      <c r="F24" s="9"/>
    </row>
    <row r="25" ht="26.25" customHeight="1" spans="1:6">
      <c r="A25" s="6" t="s">
        <v>201</v>
      </c>
      <c r="B25" s="6" t="s">
        <v>202</v>
      </c>
      <c r="C25" s="8">
        <v>5.56656</v>
      </c>
      <c r="D25" s="8">
        <v>5.56656</v>
      </c>
      <c r="E25" s="8">
        <v>0</v>
      </c>
      <c r="F25" s="9"/>
    </row>
    <row r="26" ht="26.25" customHeight="1" spans="1:6">
      <c r="A26" s="6" t="s">
        <v>203</v>
      </c>
      <c r="B26" s="29" t="s">
        <v>204</v>
      </c>
      <c r="C26" s="8">
        <v>5.02656</v>
      </c>
      <c r="D26" s="8">
        <v>5.02656</v>
      </c>
      <c r="E26" s="8">
        <v>0</v>
      </c>
      <c r="F26" s="9"/>
    </row>
    <row r="27" ht="26.25" customHeight="1" spans="1:6">
      <c r="A27" s="6" t="s">
        <v>205</v>
      </c>
      <c r="B27" s="29" t="s">
        <v>206</v>
      </c>
      <c r="C27" s="8">
        <v>0.54</v>
      </c>
      <c r="D27" s="8">
        <v>0.54</v>
      </c>
      <c r="E27" s="8">
        <v>0</v>
      </c>
      <c r="F27" s="9"/>
    </row>
    <row r="28" ht="26.25" customHeight="1" spans="1:6">
      <c r="A28" s="10" t="s">
        <v>159</v>
      </c>
      <c r="B28" s="10"/>
      <c r="C28" s="12">
        <v>318.159468</v>
      </c>
      <c r="D28" s="12">
        <v>285.512513</v>
      </c>
      <c r="E28" s="12">
        <v>32.646955</v>
      </c>
      <c r="F28" s="13"/>
    </row>
  </sheetData>
  <mergeCells count="5">
    <mergeCell ref="A1:E1"/>
    <mergeCell ref="A2:E2"/>
    <mergeCell ref="A4:B4"/>
    <mergeCell ref="C4:E4"/>
    <mergeCell ref="A28:B28"/>
  </mergeCells>
  <pageMargins left="0.7" right="0.7" top="0.75" bottom="0.75" header="0.3" footer="0.3"/>
  <pageSetup paperSize="9" scale="66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7"/>
  <sheetViews>
    <sheetView showGridLines="0" topLeftCell="L1" workbookViewId="0">
      <selection activeCell="A3" sqref="A3:S8"/>
    </sheetView>
  </sheetViews>
  <sheetFormatPr defaultColWidth="9" defaultRowHeight="13.5"/>
  <cols>
    <col min="1" max="1" width="47.7083333333333" customWidth="1"/>
    <col min="2" max="2" width="24.2833333333333" customWidth="1"/>
    <col min="3" max="3" width="25.1416666666667" customWidth="1"/>
    <col min="4" max="4" width="21.7083333333333" customWidth="1"/>
    <col min="5" max="5" width="25.1416666666667" customWidth="1"/>
    <col min="6" max="6" width="28.8583333333333" customWidth="1"/>
    <col min="7" max="7" width="20.7083333333333" customWidth="1"/>
    <col min="8" max="8" width="27.2833333333333" customWidth="1"/>
    <col min="9" max="9" width="25.7083333333333" customWidth="1"/>
    <col min="10" max="10" width="21.425" customWidth="1"/>
    <col min="11" max="11" width="26.2833333333333" customWidth="1"/>
    <col min="12" max="12" width="28.8583333333333" customWidth="1"/>
    <col min="13" max="13" width="20" customWidth="1"/>
    <col min="14" max="14" width="25.425" customWidth="1"/>
    <col min="15" max="15" width="26.425" customWidth="1"/>
    <col min="16" max="16" width="21.425" customWidth="1"/>
    <col min="17" max="17" width="25.8583333333333" customWidth="1"/>
    <col min="18" max="18" width="29.7083333333333" customWidth="1"/>
    <col min="19" max="19" width="21.7083333333333" customWidth="1"/>
    <col min="20" max="20" width="3.85833333333333" customWidth="1"/>
  </cols>
  <sheetData>
    <row r="1" ht="18.75" customHeight="1" spans="1:20">
      <c r="A1" s="1" t="s">
        <v>207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ht="45" customHeight="1" spans="1:20">
      <c r="A2" s="2" t="s">
        <v>208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ht="16.5" customHeight="1" spans="1:20">
      <c r="S3" s="3" t="s">
        <v>1</v>
      </c>
    </row>
    <row r="4" ht="26.25" customHeight="1" spans="1:20">
      <c r="A4" s="4" t="s">
        <v>209</v>
      </c>
      <c r="B4" s="4" t="s">
        <v>210</v>
      </c>
      <c r="C4" s="4"/>
      <c r="D4" s="4"/>
      <c r="E4" s="4"/>
      <c r="F4" s="4"/>
      <c r="G4" s="4"/>
      <c r="H4" s="4" t="s">
        <v>211</v>
      </c>
      <c r="I4" s="4"/>
      <c r="J4" s="4"/>
      <c r="K4" s="4"/>
      <c r="L4" s="4"/>
      <c r="M4" s="4"/>
      <c r="N4" s="4" t="s">
        <v>212</v>
      </c>
      <c r="O4" s="4"/>
      <c r="P4" s="4"/>
      <c r="Q4" s="4"/>
      <c r="R4" s="4"/>
      <c r="S4" s="4"/>
      <c r="T4" s="24"/>
    </row>
    <row r="5" ht="23.25" customHeight="1" spans="1:20">
      <c r="A5" s="4"/>
      <c r="B5" s="4" t="s">
        <v>213</v>
      </c>
      <c r="C5" s="4" t="s">
        <v>214</v>
      </c>
      <c r="D5" s="4" t="s">
        <v>215</v>
      </c>
      <c r="E5" s="4"/>
      <c r="F5" s="4"/>
      <c r="G5" s="4" t="s">
        <v>190</v>
      </c>
      <c r="H5" s="4" t="s">
        <v>213</v>
      </c>
      <c r="I5" s="4" t="s">
        <v>214</v>
      </c>
      <c r="J5" s="4" t="s">
        <v>215</v>
      </c>
      <c r="K5" s="4"/>
      <c r="L5" s="4"/>
      <c r="M5" s="4" t="s">
        <v>190</v>
      </c>
      <c r="N5" s="4" t="s">
        <v>213</v>
      </c>
      <c r="O5" s="4" t="s">
        <v>214</v>
      </c>
      <c r="P5" s="4" t="s">
        <v>215</v>
      </c>
      <c r="Q5" s="4"/>
      <c r="R5" s="4"/>
      <c r="S5" s="4" t="s">
        <v>190</v>
      </c>
      <c r="T5" s="24"/>
    </row>
    <row r="6" ht="21" customHeight="1" spans="1:20">
      <c r="A6" s="4"/>
      <c r="B6" s="4"/>
      <c r="C6" s="4"/>
      <c r="D6" s="4" t="s">
        <v>59</v>
      </c>
      <c r="E6" s="4" t="s">
        <v>216</v>
      </c>
      <c r="F6" s="4" t="s">
        <v>196</v>
      </c>
      <c r="G6" s="4"/>
      <c r="H6" s="4"/>
      <c r="I6" s="4"/>
      <c r="J6" s="4" t="s">
        <v>59</v>
      </c>
      <c r="K6" s="4" t="s">
        <v>216</v>
      </c>
      <c r="L6" s="4" t="s">
        <v>196</v>
      </c>
      <c r="M6" s="4"/>
      <c r="N6" s="4"/>
      <c r="O6" s="4"/>
      <c r="P6" s="4" t="s">
        <v>59</v>
      </c>
      <c r="Q6" s="4" t="s">
        <v>216</v>
      </c>
      <c r="R6" s="4" t="s">
        <v>196</v>
      </c>
      <c r="S6" s="4"/>
      <c r="T6" s="24"/>
    </row>
    <row r="7" ht="26.25" customHeight="1" spans="1:20">
      <c r="A7" s="25" t="s">
        <v>57</v>
      </c>
      <c r="B7" s="26">
        <v>0</v>
      </c>
      <c r="C7" s="26">
        <v>0</v>
      </c>
      <c r="D7" s="26">
        <v>0</v>
      </c>
      <c r="E7" s="26">
        <v>0</v>
      </c>
      <c r="F7" s="26">
        <v>0</v>
      </c>
      <c r="G7" s="26">
        <v>0</v>
      </c>
      <c r="H7" s="26">
        <v>1.780532</v>
      </c>
      <c r="I7" s="26">
        <v>0</v>
      </c>
      <c r="J7" s="26">
        <v>1.780532</v>
      </c>
      <c r="K7" s="26">
        <v>0</v>
      </c>
      <c r="L7" s="26">
        <v>1.780532</v>
      </c>
      <c r="M7" s="26">
        <v>0</v>
      </c>
      <c r="N7" s="26">
        <v>15.5</v>
      </c>
      <c r="O7" s="26">
        <v>0</v>
      </c>
      <c r="P7" s="26">
        <v>15</v>
      </c>
      <c r="Q7" s="26">
        <v>0</v>
      </c>
      <c r="R7" s="26">
        <v>15</v>
      </c>
      <c r="S7" s="26">
        <v>0.5</v>
      </c>
    </row>
    <row r="8" ht="26.25" customHeight="1" spans="1:20">
      <c r="A8" s="27" t="s">
        <v>217</v>
      </c>
      <c r="B8" s="26">
        <v>0</v>
      </c>
      <c r="C8" s="26">
        <v>0</v>
      </c>
      <c r="D8" s="26">
        <v>0</v>
      </c>
      <c r="E8" s="26">
        <v>0</v>
      </c>
      <c r="F8" s="26">
        <v>0</v>
      </c>
      <c r="G8" s="26">
        <v>0</v>
      </c>
      <c r="H8" s="26">
        <v>1.780532</v>
      </c>
      <c r="I8" s="26">
        <v>0</v>
      </c>
      <c r="J8" s="26">
        <v>1.780532</v>
      </c>
      <c r="K8" s="26">
        <v>0</v>
      </c>
      <c r="L8" s="26">
        <v>1.780532</v>
      </c>
      <c r="M8" s="26">
        <v>0</v>
      </c>
      <c r="N8" s="26">
        <v>15.5</v>
      </c>
      <c r="O8" s="26">
        <v>0</v>
      </c>
      <c r="P8" s="26">
        <v>15</v>
      </c>
      <c r="Q8" s="26">
        <v>0</v>
      </c>
      <c r="R8" s="26">
        <v>15</v>
      </c>
      <c r="S8" s="26">
        <v>0.5</v>
      </c>
    </row>
    <row r="17" spans="16:16">
      <c r="P17" s="28">
        <f>R8/N8</f>
        <v>0.967741935483871</v>
      </c>
    </row>
  </sheetData>
  <mergeCells count="18">
    <mergeCell ref="A1:S1"/>
    <mergeCell ref="A2:S2"/>
    <mergeCell ref="B4:G4"/>
    <mergeCell ref="H4:M4"/>
    <mergeCell ref="N4:S4"/>
    <mergeCell ref="D5:F5"/>
    <mergeCell ref="J5:L5"/>
    <mergeCell ref="P5:R5"/>
    <mergeCell ref="A4:A6"/>
    <mergeCell ref="B5:B6"/>
    <mergeCell ref="C5:C6"/>
    <mergeCell ref="G5:G6"/>
    <mergeCell ref="H5:H6"/>
    <mergeCell ref="I5:I6"/>
    <mergeCell ref="M5:M6"/>
    <mergeCell ref="N5:N6"/>
    <mergeCell ref="O5:O6"/>
    <mergeCell ref="S5:S6"/>
  </mergeCells>
  <pageMargins left="0.7" right="0.7" top="0.75" bottom="0.75" header="0.3" footer="0.3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0"/>
  <sheetViews>
    <sheetView showGridLines="0" workbookViewId="0">
      <selection activeCell="A18" sqref="A18"/>
    </sheetView>
  </sheetViews>
  <sheetFormatPr defaultColWidth="9" defaultRowHeight="13.5" outlineLevelCol="5"/>
  <cols>
    <col min="1" max="1" width="28.5666666666667" customWidth="1"/>
    <col min="2" max="2" width="42.8583333333333" customWidth="1"/>
    <col min="3" max="5" width="28.5666666666667" customWidth="1"/>
    <col min="6" max="6" width="5.28333333333333" customWidth="1"/>
  </cols>
  <sheetData>
    <row r="1" ht="18.75" customHeight="1" spans="1:6">
      <c r="A1" s="1" t="s">
        <v>218</v>
      </c>
      <c r="F1" s="1"/>
    </row>
    <row r="2" ht="45" customHeight="1" spans="1:6">
      <c r="A2" s="2" t="s">
        <v>219</v>
      </c>
      <c r="B2" s="2"/>
      <c r="C2" s="2"/>
      <c r="D2" s="2"/>
      <c r="E2" s="2"/>
      <c r="F2" s="2"/>
    </row>
    <row r="3" ht="17.25" customHeight="1" spans="1:6">
      <c r="E3" s="3" t="s">
        <v>1</v>
      </c>
    </row>
    <row r="4" ht="22.5" customHeight="1" spans="1:6">
      <c r="A4" s="4" t="s">
        <v>76</v>
      </c>
      <c r="B4" s="4" t="s">
        <v>77</v>
      </c>
      <c r="C4" s="4" t="s">
        <v>220</v>
      </c>
      <c r="D4" s="4"/>
      <c r="E4" s="4"/>
      <c r="F4" s="5"/>
    </row>
    <row r="5" ht="22.5" customHeight="1" spans="1:6">
      <c r="A5" s="4"/>
      <c r="B5" s="4"/>
      <c r="C5" s="4" t="s">
        <v>57</v>
      </c>
      <c r="D5" s="4" t="s">
        <v>78</v>
      </c>
      <c r="E5" s="4" t="s">
        <v>79</v>
      </c>
      <c r="F5" s="5"/>
    </row>
    <row r="6" ht="26.25" customHeight="1" spans="1:6">
      <c r="A6" s="6"/>
      <c r="B6" s="6"/>
      <c r="C6" s="8">
        <v>0</v>
      </c>
      <c r="D6" s="8"/>
      <c r="E6" s="8"/>
      <c r="F6" s="9"/>
    </row>
    <row r="7" ht="26.25" customHeight="1" spans="1:6">
      <c r="A7" s="6"/>
      <c r="B7" s="6"/>
      <c r="C7" s="8">
        <v>0</v>
      </c>
      <c r="D7" s="8"/>
      <c r="E7" s="8"/>
      <c r="F7" s="9"/>
    </row>
    <row r="8" ht="26.25" customHeight="1" spans="1:6">
      <c r="A8" s="6"/>
      <c r="B8" s="6"/>
      <c r="C8" s="8">
        <v>0</v>
      </c>
      <c r="D8" s="8"/>
      <c r="E8" s="8"/>
      <c r="F8" s="9"/>
    </row>
    <row r="9" ht="26.25" customHeight="1" spans="1:6">
      <c r="A9" s="10" t="s">
        <v>159</v>
      </c>
      <c r="B9" s="10"/>
      <c r="C9" s="23">
        <v>0</v>
      </c>
      <c r="D9" s="23">
        <v>0</v>
      </c>
      <c r="E9" s="23">
        <v>0</v>
      </c>
      <c r="F9" s="13"/>
    </row>
    <row r="10" spans="1:6">
      <c r="A10" t="s">
        <v>221</v>
      </c>
    </row>
  </sheetData>
  <mergeCells count="5">
    <mergeCell ref="A2:E2"/>
    <mergeCell ref="C4:E4"/>
    <mergeCell ref="A9:B9"/>
    <mergeCell ref="A4:A5"/>
    <mergeCell ref="B4:B5"/>
  </mergeCells>
  <pageMargins left="0.7" right="0.7" top="0.75" bottom="0.75" header="0.3" footer="0.3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0"/>
  <sheetViews>
    <sheetView showGridLines="0" workbookViewId="0">
      <selection activeCell="A18" sqref="A18"/>
    </sheetView>
  </sheetViews>
  <sheetFormatPr defaultColWidth="9" defaultRowHeight="13.5" outlineLevelCol="5"/>
  <cols>
    <col min="1" max="1" width="28.5666666666667" customWidth="1"/>
    <col min="2" max="2" width="42.8583333333333" customWidth="1"/>
    <col min="3" max="5" width="28.5666666666667" customWidth="1"/>
    <col min="6" max="6" width="14.2833333333333" customWidth="1"/>
  </cols>
  <sheetData>
    <row r="1" ht="18.75" customHeight="1" spans="1:6">
      <c r="A1" s="1" t="s">
        <v>222</v>
      </c>
      <c r="B1" s="1"/>
      <c r="C1" s="1"/>
      <c r="D1" s="1"/>
      <c r="E1" s="1"/>
      <c r="F1" s="1"/>
    </row>
    <row r="2" ht="45" customHeight="1" spans="1:6">
      <c r="A2" s="2" t="s">
        <v>223</v>
      </c>
      <c r="B2" s="2"/>
      <c r="C2" s="2"/>
      <c r="D2" s="2"/>
      <c r="E2" s="2"/>
      <c r="F2" s="21"/>
    </row>
    <row r="3" ht="19.5" customHeight="1" spans="1:6">
      <c r="E3" s="3" t="s">
        <v>1</v>
      </c>
    </row>
    <row r="4" ht="22.5" customHeight="1" spans="1:6">
      <c r="A4" s="4" t="s">
        <v>76</v>
      </c>
      <c r="B4" s="4" t="s">
        <v>77</v>
      </c>
      <c r="C4" s="4" t="s">
        <v>224</v>
      </c>
      <c r="D4" s="4"/>
      <c r="E4" s="4"/>
      <c r="F4" s="22"/>
    </row>
    <row r="5" ht="22.5" customHeight="1" spans="1:6">
      <c r="A5" s="4"/>
      <c r="B5" s="4"/>
      <c r="C5" s="4" t="s">
        <v>57</v>
      </c>
      <c r="D5" s="4" t="s">
        <v>78</v>
      </c>
      <c r="E5" s="4" t="s">
        <v>79</v>
      </c>
      <c r="F5" s="22"/>
    </row>
    <row r="6" ht="26.25" customHeight="1" spans="1:6">
      <c r="A6" s="6"/>
      <c r="B6" s="6"/>
      <c r="C6" s="8">
        <v>0</v>
      </c>
      <c r="D6" s="8"/>
      <c r="E6" s="8"/>
      <c r="F6" s="9"/>
    </row>
    <row r="7" ht="26.25" customHeight="1" spans="1:6">
      <c r="A7" s="6"/>
      <c r="B7" s="6"/>
      <c r="C7" s="8">
        <v>0</v>
      </c>
      <c r="D7" s="8"/>
      <c r="E7" s="8"/>
      <c r="F7" s="9"/>
    </row>
    <row r="8" ht="26.25" customHeight="1" spans="1:6">
      <c r="A8" s="6"/>
      <c r="B8" s="6"/>
      <c r="C8" s="8">
        <v>0</v>
      </c>
      <c r="D8" s="8"/>
      <c r="E8" s="8"/>
      <c r="F8" s="9"/>
    </row>
    <row r="9" ht="26.25" customHeight="1" spans="1:6">
      <c r="A9" s="10" t="s">
        <v>159</v>
      </c>
      <c r="B9" s="10"/>
      <c r="C9" s="23">
        <v>0</v>
      </c>
      <c r="D9" s="23">
        <v>0</v>
      </c>
      <c r="E9" s="23">
        <v>0</v>
      </c>
      <c r="F9" s="13"/>
    </row>
    <row r="10" spans="1:6">
      <c r="A10" t="s">
        <v>221</v>
      </c>
    </row>
  </sheetData>
  <mergeCells count="6">
    <mergeCell ref="A1:E1"/>
    <mergeCell ref="A2:E2"/>
    <mergeCell ref="C4:E4"/>
    <mergeCell ref="A9:B9"/>
    <mergeCell ref="A4:A5"/>
    <mergeCell ref="B4:B5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表1-收支总表</vt:lpstr>
      <vt:lpstr>表2-收入总表</vt:lpstr>
      <vt:lpstr>表3-支出总表</vt:lpstr>
      <vt:lpstr>表4-财政拨款收支总表</vt:lpstr>
      <vt:lpstr>表5-一般公共预算支出表</vt:lpstr>
      <vt:lpstr>表6-一般公共预算基本支出表</vt:lpstr>
      <vt:lpstr>表7-一般公共预算三公经费支出表</vt:lpstr>
      <vt:lpstr>表8-政府性基金预算支出表</vt:lpstr>
      <vt:lpstr>表9-国有资本经营预算支出表</vt:lpstr>
      <vt:lpstr>表10-项目支出表</vt:lpstr>
      <vt:lpstr>表11-项目绩效目标表</vt:lpstr>
      <vt:lpstr>表12-政府采购预算表</vt:lpstr>
      <vt:lpstr>hideSheet_dataDicts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enter write excel</dc:title>
  <dc:subject>HHE</dc:subject>
  <dc:creator>16307fb6892044722311c765dae98214</dc:creator>
  <cp:keywords>_x0018_¦c</cp:keywords>
  <cp:lastModifiedBy>张静</cp:lastModifiedBy>
  <dcterms:created xsi:type="dcterms:W3CDTF">2026-03-04T00:38:00Z</dcterms:created>
  <dcterms:modified xsi:type="dcterms:W3CDTF">2026-03-04T03:13:27Z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9F37034794354E68BE33A2DF07E8FA95_13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0</vt:i4>
  </property>
</Properties>
</file>