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6" activeTab="9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<sst xmlns="http://schemas.openxmlformats.org/spreadsheetml/2006/main" count="960" uniqueCount="451">
  <si>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</si>
  <si>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</si>
  <si>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</si>
  <si>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</si>
  <si>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</si>
  <si>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</si>
  <si>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</si>
  <si>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</si>
  <si>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</si>
  <si>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</si>
  <si>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</si>
  <si>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</si>
  <si>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</si>
  <si>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</si>
  <si>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</si>
  <si>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</si>
  <si>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</si>
  <si>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</si>
  <si>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</si>
  <si>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</si>
  <si>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</si>
  <si>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</si>
  <si>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</si>
  <si>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</si>
  <si>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</si>
  <si>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</si>
  <si>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</si>
  <si>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</si>
  <si>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</si>
  <si>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</si>
  <si>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</si>
  <si>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</si>
  <si>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</si>
  <si>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</si>
  <si>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</si>
  <si>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</si>
  <si>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</si>
  <si>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</si>
  <si>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</si>
  <si>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</si>
  <si>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</si>
  <si>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</si>
  <si>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</si>
  <si>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</si>
  <si>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</si>
  <si>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</si>
  <si>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</si>
  <si>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</si>
  <si>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</si>
  <si>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</si>
  <si>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</si>
  <si>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</si>
  <si>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</si>
  <si>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</si>
  <si>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</si>
  <si>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</si>
  <si>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</si>
  <si>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</si>
  <si>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</si>
  <si>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</si>
  <si>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</si>
  <si>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</si>
  <si>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</si>
  <si>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</si>
  <si>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</si>
  <si>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</si>
  <si>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</si>
  <si>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</si>
  <si>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</si>
  <si>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</si>
  <si>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605</t>
  </si>
  <si>
    <t>鄂尔多斯市卫生健康委员会（鄂尔多斯市中医药管理局）（部门）</t>
  </si>
  <si>
    <t>605004</t>
  </si>
  <si>
    <t>鄂尔多斯市妇幼保健院（鄂尔多斯市妇女儿童医院）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</si>
  <si>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</si>
  <si>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</si>
  <si>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</si>
  <si>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</si>
  <si>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</si>
  <si>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</si>
  <si>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</si>
  <si>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</si>
  <si>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</si>
  <si>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</si>
  <si>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</si>
  <si>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</si>
  <si>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</si>
  <si>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</si>
  <si>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</si>
  <si>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</si>
  <si>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</si>
  <si>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</si>
  <si>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</si>
  <si>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</si>
  <si>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</si>
  <si>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</si>
  <si>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21002</t>
  </si>
  <si>
    <t>公立医院</t>
  </si>
  <si>
    <t>2100299</t>
  </si>
  <si>
    <t>其他公立医院支出</t>
  </si>
  <si>
    <t>21004</t>
  </si>
  <si>
    <t>公共卫生</t>
  </si>
  <si>
    <t>2100403</t>
  </si>
  <si>
    <t>妇幼保健机构</t>
  </si>
  <si>
    <t>2100409</t>
  </si>
  <si>
    <t>重大公共卫生服务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</si>
  <si>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</si>
  <si>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</si>
  <si>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</si>
  <si>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</si>
  <si>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</si>
  <si>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</si>
  <si>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</si>
  <si>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</si>
  <si>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</si>
  <si>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</si>
  <si>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</si>
  <si>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</si>
  <si>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</si>
  <si>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其他支出</t>
  </si>
  <si>
    <t>22960</t>
  </si>
  <si>
    <t>彩票公益金安排的支出</t>
  </si>
  <si>
    <t>2296006</t>
  </si>
  <si>
    <t>用于残疾人事业的彩票公益金支出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</si>
  <si>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</si>
  <si>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</si>
  <si>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</si>
  <si>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</si>
  <si>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</si>
  <si>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</si>
  <si>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</si>
  <si>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</si>
  <si>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</si>
  <si>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</si>
  <si>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</si>
  <si>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</si>
  <si>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</si>
  <si>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</si>
  <si>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</si>
  <si>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</si>
  <si>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</si>
  <si>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</si>
  <si>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</si>
  <si>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</si>
  <si>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</si>
  <si>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</si>
  <si>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</si>
  <si>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</si>
  <si>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</si>
  <si>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</si>
  <si>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</si>
  <si>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</si>
  <si>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</si>
  <si>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</si>
  <si>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</si>
  <si>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</si>
  <si>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</si>
  <si>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</si>
  <si>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</si>
  <si>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</si>
  <si>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</si>
  <si>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</si>
  <si>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</si>
  <si>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</si>
  <si>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</si>
  <si>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</si>
  <si>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</si>
  <si>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</si>
  <si>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</si>
  <si>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</si>
  <si>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</si>
  <si>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</si>
  <si>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</si>
  <si>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</si>
  <si>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</si>
  <si>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</si>
  <si>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</si>
  <si>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</si>
  <si>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</si>
  <si>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</si>
  <si>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</si>
  <si>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</si>
  <si>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</si>
  <si>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</si>
  <si>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</si>
  <si>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</si>
  <si>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</si>
  <si>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</si>
  <si>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</si>
  <si>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</si>
  <si>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</si>
  <si>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</si>
  <si>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</si>
  <si>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</si>
  <si>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</si>
  <si>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</si>
  <si>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</si>
  <si>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</si>
  <si>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</si>
  <si>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</si>
  <si>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</si>
  <si>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</si>
  <si>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</si>
  <si>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</si>
  <si>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</si>
  <si>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</si>
  <si>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</si>
  <si>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</si>
  <si>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</si>
  <si>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30217</t>
  </si>
  <si>
    <t>公务接待费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</si>
  <si>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</si>
  <si>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</si>
  <si>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</si>
  <si>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</si>
  <si>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</si>
  <si>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</si>
  <si>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</si>
  <si>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</si>
  <si>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</si>
  <si>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</si>
  <si>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</si>
  <si>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</si>
  <si>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</si>
  <si>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</si>
  <si>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</si>
  <si>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</si>
  <si>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</si>
  <si>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</si>
  <si>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</si>
  <si>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</si>
  <si>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</si>
  <si>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</si>
  <si>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公务用车运行维护费</t>
  </si>
  <si>
    <t>605004-鄂尔多斯市妇幼保健院（鄂尔多斯市妇女儿童医院）</t>
  </si>
  <si>
    <t>605004-鄂尔多斯市妇幼保健院（鄂尔多斯市妇幼保健计划生育服务中心）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</si>
  <si>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</si>
  <si>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</si>
  <si>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</si>
  <si>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</si>
  <si>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</si>
  <si>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</si>
  <si>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</si>
  <si>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</si>
  <si>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</si>
  <si>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</si>
  <si>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</si>
  <si>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</si>
  <si>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</si>
  <si>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</si>
  <si>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</si>
  <si>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</si>
  <si>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150600256053200010073</t>
  </si>
  <si>
    <t>市妇幼保健院医疗设备购置经费</t>
  </si>
  <si>
    <t>150600256053210000027</t>
  </si>
  <si>
    <t>医疗服务与保障能力提升（公立医院综合改革）补助资金</t>
  </si>
  <si>
    <t>150600256053210000071</t>
  </si>
  <si>
    <t>重大公共卫生服务补助资金</t>
  </si>
  <si>
    <t>部门预算项目</t>
  </si>
  <si>
    <t>150600266053100010028</t>
  </si>
  <si>
    <t>妇幼能力建设经费</t>
  </si>
  <si>
    <t>150600266053100010030</t>
  </si>
  <si>
    <t>党的建设、意识形态、改革调研工作经费</t>
  </si>
  <si>
    <t>150600266053200010025</t>
  </si>
  <si>
    <t>彩票公益金支持残疾人事业发展补助资金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</si>
  <si>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</si>
  <si>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</si>
  <si>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</si>
  <si>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</si>
  <si>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</si>
  <si>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</si>
  <si>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</si>
  <si>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</si>
  <si>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</si>
  <si>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</si>
  <si>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</si>
  <si>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</si>
  <si>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</si>
  <si>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32-专项资金项目</t>
  </si>
  <si>
    <t>为更好地保障我市人民群众基本医疗服务需求，提升区域妇女儿童健康服务水平，推动基层妇幼保健技术同质化发展，我单位收到市妇幼保健院医疗设备购置经费500万元，用于购置医疗设备。</t>
  </si>
  <si>
    <t>产出指标</t>
  </si>
  <si>
    <t>成本指标</t>
  </si>
  <si>
    <t>项目投入成本</t>
  </si>
  <si>
    <t>反向</t>
  </si>
  <si>
    <t>小于等于</t>
  </si>
  <si>
    <t>500</t>
  </si>
  <si>
    <t>万元</t>
  </si>
  <si>
    <t>5</t>
  </si>
  <si>
    <t>购置医疗设备投入成本</t>
  </si>
  <si>
    <t>数量指标</t>
  </si>
  <si>
    <t>购置设备数量</t>
  </si>
  <si>
    <t>正向</t>
  </si>
  <si>
    <t>大于等于</t>
  </si>
  <si>
    <t>套</t>
  </si>
  <si>
    <t>10</t>
  </si>
  <si>
    <t>购置设备种类</t>
  </si>
  <si>
    <t>种</t>
  </si>
  <si>
    <t>时效指标</t>
  </si>
  <si>
    <t>设备购置时间</t>
  </si>
  <si>
    <t>定性</t>
  </si>
  <si>
    <t/>
  </si>
  <si>
    <t>2025年12月31日前</t>
  </si>
  <si>
    <t>设备使用时间</t>
  </si>
  <si>
    <t>6</t>
  </si>
  <si>
    <t>年</t>
  </si>
  <si>
    <t>质量指标</t>
  </si>
  <si>
    <t>设备使用率</t>
  </si>
  <si>
    <t>80</t>
  </si>
  <si>
    <t>%</t>
  </si>
  <si>
    <t>设备验收合格率</t>
  </si>
  <si>
    <t>90</t>
  </si>
  <si>
    <t>效益指标</t>
  </si>
  <si>
    <t>可持续影响指标</t>
  </si>
  <si>
    <t>持续使用</t>
  </si>
  <si>
    <t>15</t>
  </si>
  <si>
    <t>社会效益指标</t>
  </si>
  <si>
    <t>提升区域妇女儿童健康服务水平</t>
  </si>
  <si>
    <t>提升</t>
  </si>
  <si>
    <t>满意度指标</t>
  </si>
  <si>
    <t>服务对象满意度指标</t>
  </si>
  <si>
    <t>使用者满意度</t>
  </si>
  <si>
    <t>为推进公立医院综合改革，我院收到医疗服务与保障能力提升（公立医院综合改革）补助资金200万元，用于购买托育软件系统。</t>
  </si>
  <si>
    <t>投入软件系统成本</t>
  </si>
  <si>
    <t>200</t>
  </si>
  <si>
    <t>项目总成本</t>
  </si>
  <si>
    <t>软件系统使用单位</t>
  </si>
  <si>
    <t>1</t>
  </si>
  <si>
    <t>个</t>
  </si>
  <si>
    <t>软件系统建设数量</t>
  </si>
  <si>
    <t>软件系统安装部署完成时间</t>
  </si>
  <si>
    <t>2026年12月31日前</t>
  </si>
  <si>
    <t>系统运行使用周期</t>
  </si>
  <si>
    <t>资金支出及时性</t>
  </si>
  <si>
    <t>及时</t>
  </si>
  <si>
    <t>软件系统验收合格率</t>
  </si>
  <si>
    <t>建设数字化服务</t>
  </si>
  <si>
    <t>可持续影响</t>
  </si>
  <si>
    <t>提升本区域医疗服务水平</t>
  </si>
  <si>
    <t>有所提升</t>
  </si>
  <si>
    <t>为进一步加强重大公共卫生服务工作，我院收到中央重大公共卫生服务补助资金，通过业务培训、技术指导、宣传教育的方式实现降低艾滋病等重大传染病传播率。</t>
  </si>
  <si>
    <t>艾滋病防治成本</t>
  </si>
  <si>
    <t>26.55</t>
  </si>
  <si>
    <t>妇幼监测成本</t>
  </si>
  <si>
    <t>2</t>
  </si>
  <si>
    <t>艾滋病检测率</t>
  </si>
  <si>
    <t>95</t>
  </si>
  <si>
    <t>艾滋病孕产妇用药率</t>
  </si>
  <si>
    <t>艾滋病监测时限</t>
  </si>
  <si>
    <t>等于</t>
  </si>
  <si>
    <t>365</t>
  </si>
  <si>
    <t>天</t>
  </si>
  <si>
    <t>项目截至</t>
  </si>
  <si>
    <t>任务完成率</t>
  </si>
  <si>
    <t>项目通过率</t>
  </si>
  <si>
    <t>提高妇女儿童健康水平</t>
  </si>
  <si>
    <t>有所提高</t>
  </si>
  <si>
    <t>居民健康水平提高</t>
  </si>
  <si>
    <t>患者满意度</t>
  </si>
  <si>
    <t>31-部门预算项目</t>
  </si>
  <si>
    <t>为进一步完善鄂尔多斯市妇儿医疗卫生服务体系，提升妇儿医疗卫生服务能力，更好满足鄂尔多斯市及周边地区妇女儿童患者看病就医需求，加快提升鄂尔多斯市乃至内蒙古自治区妇女儿童健康领域发展水平，市妇幼保健院与上海儿童医学中心、上海国际和平妇幼保健院合作，我院收到项目经费2700万。</t>
  </si>
  <si>
    <t>短期专家手术单位成本</t>
  </si>
  <si>
    <t>4000</t>
  </si>
  <si>
    <t>元/台</t>
  </si>
  <si>
    <t>2700</t>
  </si>
  <si>
    <t>常驻专家人数</t>
  </si>
  <si>
    <t>8</t>
  </si>
  <si>
    <t>人</t>
  </si>
  <si>
    <t>短期专家坐诊人次数</t>
  </si>
  <si>
    <t>人次</t>
  </si>
  <si>
    <t>常驻专家工作时间</t>
  </si>
  <si>
    <t>2026年全年</t>
  </si>
  <si>
    <t>项目完成时间</t>
  </si>
  <si>
    <t>外出进修合格率</t>
  </si>
  <si>
    <t>外请专家资质达标率</t>
  </si>
  <si>
    <t>提升我院诊疗服务能力</t>
  </si>
  <si>
    <t>为保障基层党组织正常开展党建活动，打牢基层党建工作基础，切实增强基层党组织的战斗力和凝聚力，进一步落实党建工作责任制，我院收到党的建设、意识形态、改革调研工作经费20万元，用于党务及中层干部培训、主题党日活动、激励慰问及意识形态宣传等工作。</t>
  </si>
  <si>
    <t>产出指标(50分)</t>
  </si>
  <si>
    <t>聘请老师单位劳务成本</t>
  </si>
  <si>
    <t>1000</t>
  </si>
  <si>
    <t>元/学时</t>
  </si>
  <si>
    <t>20</t>
  </si>
  <si>
    <t>开展意识形态主题活动数</t>
  </si>
  <si>
    <t>次</t>
  </si>
  <si>
    <t>理论学习次数</t>
  </si>
  <si>
    <t>40</t>
  </si>
  <si>
    <t>支付及时率</t>
  </si>
  <si>
    <t>项目实施时间</t>
  </si>
  <si>
    <t>党员学习达标率</t>
  </si>
  <si>
    <t>意识形态工作覆盖率</t>
  </si>
  <si>
    <t>效益指标(30分)</t>
  </si>
  <si>
    <t>提升党员干部思想政治素养</t>
  </si>
  <si>
    <t>建设我院社会主义核心价值体系</t>
  </si>
  <si>
    <t>满意度指标(10分)</t>
  </si>
  <si>
    <t>党员干部满意度</t>
  </si>
  <si>
    <t>根据《鄂尔多斯市财政局关于提前下达2026年中央专项彩票公益金支持残疾人事业发展补助资金预算的通知》文件要求，我单位收到困难智力、精神和重度残疾人残疾评定补贴1.05万元，其中重度听力残疾人残疾评定补贴150元/人，补贴人数70人。</t>
  </si>
  <si>
    <t>重度听力残疾人残疾评定单位成本</t>
  </si>
  <si>
    <t>150</t>
  </si>
  <si>
    <t>元/人</t>
  </si>
  <si>
    <t>重度听力残疾人残疾评定补贴项目总成本</t>
  </si>
  <si>
    <t>1.05</t>
  </si>
  <si>
    <t>使用单位数量</t>
  </si>
  <si>
    <t>家</t>
  </si>
  <si>
    <t>重度听力残疾人评定人数</t>
  </si>
  <si>
    <t>70</t>
  </si>
  <si>
    <t>资金发放及时性</t>
  </si>
  <si>
    <t>补贴发放足额率</t>
  </si>
  <si>
    <t>100</t>
  </si>
  <si>
    <t>补贴支付率</t>
  </si>
  <si>
    <t>为政策执行提供可持续保障</t>
  </si>
  <si>
    <t>影响程度较高</t>
  </si>
  <si>
    <t>减轻评残人评残负担</t>
  </si>
  <si>
    <t>有所减轻</t>
  </si>
  <si>
    <t>受益残疾人满意度</t>
  </si>
  <si>
    <t>85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</si>
  <si>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</si>
  <si>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</si>
  <si>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</si>
  <si>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</si>
  <si>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</si>
  <si>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</si>
  <si>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</si>
  <si>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</si>
  <si>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150600266052100010294</t>
  </si>
  <si>
    <t>复印纸</t>
  </si>
  <si>
    <t>10000</t>
  </si>
  <si>
    <t>150600266052100010298</t>
  </si>
  <si>
    <t>物业费</t>
  </si>
  <si>
    <t>物业管理服务</t>
  </si>
  <si>
    <t>850000</t>
  </si>
  <si>
    <t>150600266052100010304</t>
  </si>
  <si>
    <t>公用经费（非财政拨款单位资金安排）</t>
  </si>
  <si>
    <t>其他医疗设备</t>
  </si>
  <si>
    <t>2000000</t>
  </si>
  <si>
    <t>其他印刷服务</t>
  </si>
  <si>
    <t>47500</t>
  </si>
  <si>
    <t>其他家具</t>
  </si>
  <si>
    <t>200000</t>
  </si>
  <si>
    <t>台式计算机</t>
  </si>
  <si>
    <t>55</t>
  </si>
  <si>
    <t>5500</t>
  </si>
  <si>
    <t>302500</t>
  </si>
  <si>
    <t>50000</t>
  </si>
  <si>
    <t>应用软件</t>
  </si>
  <si>
    <t>1000000</t>
  </si>
  <si>
    <t>500000</t>
  </si>
  <si>
    <t>车辆加油、添加燃料服务</t>
  </si>
  <si>
    <t>25000</t>
  </si>
  <si>
    <t>车辆维修和保养服务</t>
  </si>
  <si>
    <t>1880000</t>
  </si>
  <si>
    <t>66</t>
  </si>
  <si>
    <t>6890000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</si>
</sst>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Fill="1"/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0" workbookViewId="0">
      <selection activeCell="A3" sqref="A3:D39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9" t="s">
        <v>0</v>
      </c>
      <c r="B1" s="39"/>
      <c r="C1" s="39"/>
      <c r="D1" s="39"/>
      <c r="E1" s="40"/>
    </row>
    <row r="2" ht="17.25" customHeight="1" spans="1:5">
      <c r="D2" s="3" t="s">
        <v>1</v>
      </c>
    </row>
    <row r="3" ht="30" customHeight="1" spans="1:5">
      <c r="A3" s="41" t="s">
        <v>2</v>
      </c>
      <c r="B3" s="41"/>
      <c r="C3" s="41"/>
      <c r="D3" s="41"/>
      <c r="E3" s="29"/>
    </row>
    <row r="4" ht="22.5" customHeight="1" spans="1:5">
      <c r="A4" s="4" t="s">
        <v>3</v>
      </c>
      <c r="B4" s="4"/>
      <c r="C4" s="4" t="s">
        <v>4</v>
      </c>
      <c r="D4" s="4"/>
      <c r="E4" s="30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30"/>
    </row>
    <row r="6" ht="18.75" customHeight="1" spans="1:5">
      <c r="A6" s="6" t="s">
        <v>7</v>
      </c>
      <c r="B6" s="8">
        <v>5428.041821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1.05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3500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209.635771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>
        <v>0</v>
      </c>
      <c r="C15" s="6" t="s">
        <v>25</v>
      </c>
      <c r="D15" s="8">
        <v>8883.405564</v>
      </c>
      <c r="E15" s="9"/>
    </row>
    <row r="16" ht="18.75" customHeight="1" spans="1:5">
      <c r="A16" s="6"/>
      <c r="B16" s="8">
        <v>0</v>
      </c>
      <c r="C16" s="6" t="s">
        <v>26</v>
      </c>
      <c r="D16" s="8">
        <v>0</v>
      </c>
      <c r="E16" s="9"/>
    </row>
    <row r="17" ht="18.75" customHeight="1" spans="1:5">
      <c r="A17" s="6"/>
      <c r="B17" s="8">
        <v>0</v>
      </c>
      <c r="C17" s="6" t="s">
        <v>27</v>
      </c>
      <c r="D17" s="8">
        <v>0</v>
      </c>
      <c r="E17" s="9"/>
    </row>
    <row r="18" ht="18.75" customHeight="1" spans="1:5">
      <c r="A18" s="6"/>
      <c r="B18" s="8">
        <v>0</v>
      </c>
      <c r="C18" s="6" t="s">
        <v>28</v>
      </c>
      <c r="D18" s="8">
        <v>0</v>
      </c>
      <c r="E18" s="9"/>
    </row>
    <row r="19" ht="18.75" customHeight="1" spans="1:5">
      <c r="A19" s="6"/>
      <c r="B19" s="8">
        <v>0</v>
      </c>
      <c r="C19" s="6" t="s">
        <v>29</v>
      </c>
      <c r="D19" s="8">
        <v>0</v>
      </c>
      <c r="E19" s="9"/>
    </row>
    <row r="20" ht="18.75" customHeight="1" spans="1:5">
      <c r="A20" s="6"/>
      <c r="B20" s="8">
        <v>0</v>
      </c>
      <c r="C20" s="6" t="s">
        <v>30</v>
      </c>
      <c r="D20" s="8">
        <v>0</v>
      </c>
      <c r="E20" s="9"/>
    </row>
    <row r="21" ht="18.75" customHeight="1" spans="1:5">
      <c r="A21" s="6"/>
      <c r="B21" s="8">
        <v>0</v>
      </c>
      <c r="C21" s="6" t="s">
        <v>31</v>
      </c>
      <c r="D21" s="8">
        <v>0</v>
      </c>
      <c r="E21" s="9"/>
    </row>
    <row r="22" ht="18.75" customHeight="1" spans="1:5">
      <c r="A22" s="6"/>
      <c r="B22" s="8">
        <v>0</v>
      </c>
      <c r="C22" s="6" t="s">
        <v>32</v>
      </c>
      <c r="D22" s="8">
        <v>0</v>
      </c>
      <c r="E22" s="9"/>
    </row>
    <row r="23" ht="18.75" customHeight="1" spans="1:5">
      <c r="A23" s="6"/>
      <c r="B23" s="8">
        <v>0</v>
      </c>
      <c r="C23" s="6" t="s">
        <v>33</v>
      </c>
      <c r="D23" s="8">
        <v>0</v>
      </c>
      <c r="E23" s="9"/>
    </row>
    <row r="24" ht="18.75" customHeight="1" spans="1:5">
      <c r="A24" s="6"/>
      <c r="B24" s="8">
        <v>0</v>
      </c>
      <c r="C24" s="6" t="s">
        <v>34</v>
      </c>
      <c r="D24" s="8">
        <v>0</v>
      </c>
      <c r="E24" s="9"/>
    </row>
    <row r="25" ht="18.75" customHeight="1" spans="1:5">
      <c r="A25" s="6"/>
      <c r="B25" s="8">
        <v>0</v>
      </c>
      <c r="C25" s="6" t="s">
        <v>35</v>
      </c>
      <c r="D25" s="8">
        <v>105.780486</v>
      </c>
      <c r="E25" s="9"/>
    </row>
    <row r="26" ht="18.75" customHeight="1" spans="1:5">
      <c r="A26" s="6"/>
      <c r="B26" s="8">
        <v>0</v>
      </c>
      <c r="C26" s="6" t="s">
        <v>36</v>
      </c>
      <c r="D26" s="8">
        <v>0</v>
      </c>
      <c r="E26" s="9"/>
    </row>
    <row r="27" ht="18.75" customHeight="1" spans="1:5">
      <c r="A27" s="6"/>
      <c r="B27" s="8">
        <v>0</v>
      </c>
      <c r="C27" s="6" t="s">
        <v>37</v>
      </c>
      <c r="D27" s="8">
        <v>0</v>
      </c>
      <c r="E27" s="9"/>
    </row>
    <row r="28" ht="18.75" customHeight="1" spans="1:5">
      <c r="A28" s="6"/>
      <c r="B28" s="8">
        <v>0</v>
      </c>
      <c r="C28" s="6" t="s">
        <v>38</v>
      </c>
      <c r="D28" s="8">
        <v>0</v>
      </c>
      <c r="E28" s="9"/>
    </row>
    <row r="29" ht="18.75" customHeight="1" spans="1:5">
      <c r="A29" s="6"/>
      <c r="B29" s="8">
        <v>0</v>
      </c>
      <c r="C29" s="6" t="s">
        <v>39</v>
      </c>
      <c r="D29" s="8">
        <v>0</v>
      </c>
      <c r="E29" s="9"/>
    </row>
    <row r="30" ht="18.75" customHeight="1" spans="1:5">
      <c r="A30" s="6"/>
      <c r="B30" s="8">
        <v>0</v>
      </c>
      <c r="C30" s="6" t="s">
        <v>40</v>
      </c>
      <c r="D30" s="8">
        <v>1.05</v>
      </c>
      <c r="E30" s="9"/>
    </row>
    <row r="31" ht="18.75" customHeight="1" spans="1:5">
      <c r="A31" s="6"/>
      <c r="B31" s="8">
        <v>0</v>
      </c>
      <c r="C31" s="6" t="s">
        <v>41</v>
      </c>
      <c r="D31" s="8">
        <v>0</v>
      </c>
      <c r="E31" s="9"/>
    </row>
    <row r="32" ht="18.75" customHeight="1" spans="1:5">
      <c r="A32" s="6"/>
      <c r="B32" s="8">
        <v>0</v>
      </c>
      <c r="C32" s="6" t="s">
        <v>42</v>
      </c>
      <c r="D32" s="8">
        <v>0</v>
      </c>
      <c r="E32" s="9"/>
    </row>
    <row r="33" ht="18.75" customHeight="1" spans="1:5">
      <c r="A33" s="6"/>
      <c r="B33" s="8">
        <v>0</v>
      </c>
      <c r="C33" s="6" t="s">
        <v>43</v>
      </c>
      <c r="D33" s="8">
        <v>0</v>
      </c>
      <c r="E33" s="9"/>
    </row>
    <row r="34" ht="18.75" customHeight="1" spans="1:5">
      <c r="A34" s="6"/>
      <c r="B34" s="8">
        <v>0</v>
      </c>
      <c r="C34" s="6" t="s">
        <v>44</v>
      </c>
      <c r="D34" s="8">
        <v>0</v>
      </c>
      <c r="E34" s="9"/>
    </row>
    <row r="35" ht="18.75" customHeight="1" spans="1:5">
      <c r="A35" s="6"/>
      <c r="B35" s="8">
        <v>0</v>
      </c>
      <c r="C35" s="6" t="s">
        <v>45</v>
      </c>
      <c r="D35" s="8">
        <v>0</v>
      </c>
      <c r="E35" s="9"/>
    </row>
    <row r="36" ht="18.75" customHeight="1" spans="1:5">
      <c r="A36" s="6"/>
      <c r="B36" s="8">
        <v>0</v>
      </c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8929.091821</v>
      </c>
      <c r="C37" s="10" t="s">
        <v>48</v>
      </c>
      <c r="D37" s="12">
        <v>9199.871821</v>
      </c>
      <c r="E37" s="13"/>
    </row>
    <row r="38" ht="18.75" customHeight="1" spans="1:5">
      <c r="A38" s="42" t="s">
        <v>49</v>
      </c>
      <c r="B38" s="8">
        <v>270.78</v>
      </c>
      <c r="C38" s="42" t="s">
        <v>50</v>
      </c>
      <c r="D38" s="8">
        <v>0</v>
      </c>
      <c r="E38" s="9"/>
    </row>
    <row r="39" ht="18.75" customHeight="1" spans="1:5">
      <c r="A39" s="10" t="s">
        <v>51</v>
      </c>
      <c r="B39" s="12">
        <v>9199.871821</v>
      </c>
      <c r="C39" s="10" t="s">
        <v>52</v>
      </c>
      <c r="D39" s="12">
        <v>9199.871821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showGridLines="0" tabSelected="1" workbookViewId="0">
      <selection activeCell="C20" sqref="C20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244</v>
      </c>
      <c r="B4" s="4" t="s">
        <v>245</v>
      </c>
      <c r="C4" s="4" t="s">
        <v>246</v>
      </c>
      <c r="D4" s="4" t="s">
        <v>247</v>
      </c>
      <c r="E4" s="4" t="s">
        <v>248</v>
      </c>
      <c r="F4" s="4" t="s">
        <v>57</v>
      </c>
      <c r="G4" s="4" t="s">
        <v>249</v>
      </c>
      <c r="H4" s="4"/>
      <c r="I4" s="4"/>
      <c r="J4" s="4" t="s">
        <v>250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251</v>
      </c>
      <c r="B6" s="6" t="s">
        <v>252</v>
      </c>
      <c r="C6" s="6" t="s">
        <v>253</v>
      </c>
      <c r="D6" s="6" t="s">
        <v>72</v>
      </c>
      <c r="E6" s="6" t="s">
        <v>73</v>
      </c>
      <c r="F6" s="8">
        <v>917800</v>
      </c>
      <c r="G6" s="8">
        <v>0</v>
      </c>
      <c r="H6" s="8">
        <v>0</v>
      </c>
      <c r="I6" s="8">
        <v>0</v>
      </c>
      <c r="J6" s="8">
        <v>917800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6" t="s">
        <v>251</v>
      </c>
      <c r="B7" s="6" t="s">
        <v>254</v>
      </c>
      <c r="C7" s="6" t="s">
        <v>255</v>
      </c>
      <c r="D7" s="6" t="s">
        <v>72</v>
      </c>
      <c r="E7" s="6" t="s">
        <v>73</v>
      </c>
      <c r="F7" s="8">
        <v>1680000</v>
      </c>
      <c r="G7" s="8">
        <v>0</v>
      </c>
      <c r="H7" s="8">
        <v>0</v>
      </c>
      <c r="I7" s="8">
        <v>0</v>
      </c>
      <c r="J7" s="8">
        <v>1680000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6" t="s">
        <v>251</v>
      </c>
      <c r="B8" s="6" t="s">
        <v>256</v>
      </c>
      <c r="C8" s="6" t="s">
        <v>257</v>
      </c>
      <c r="D8" s="6" t="s">
        <v>72</v>
      </c>
      <c r="E8" s="6" t="s">
        <v>73</v>
      </c>
      <c r="F8" s="8">
        <v>110000</v>
      </c>
      <c r="G8" s="8">
        <v>0</v>
      </c>
      <c r="H8" s="8">
        <v>0</v>
      </c>
      <c r="I8" s="8">
        <v>0</v>
      </c>
      <c r="J8" s="8">
        <v>110000</v>
      </c>
      <c r="K8" s="8">
        <v>0</v>
      </c>
      <c r="L8" s="8">
        <v>0</v>
      </c>
      <c r="M8" s="8">
        <v>0</v>
      </c>
      <c r="N8" s="8">
        <v>0</v>
      </c>
      <c r="O8" s="9"/>
    </row>
    <row r="9" ht="26.25" customHeight="1" spans="1:15">
      <c r="A9" s="6" t="s">
        <v>258</v>
      </c>
      <c r="B9" s="6" t="s">
        <v>259</v>
      </c>
      <c r="C9" s="6" t="s">
        <v>260</v>
      </c>
      <c r="D9" s="6" t="s">
        <v>72</v>
      </c>
      <c r="E9" s="6" t="s">
        <v>73</v>
      </c>
      <c r="F9" s="8">
        <v>27000000</v>
      </c>
      <c r="G9" s="8">
        <v>27000000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/>
    </row>
    <row r="10" ht="26.25" customHeight="1" spans="1:15">
      <c r="A10" s="6" t="s">
        <v>258</v>
      </c>
      <c r="B10" s="6" t="s">
        <v>261</v>
      </c>
      <c r="C10" s="6" t="s">
        <v>262</v>
      </c>
      <c r="D10" s="6" t="s">
        <v>72</v>
      </c>
      <c r="E10" s="6" t="s">
        <v>73</v>
      </c>
      <c r="F10" s="8">
        <v>200000</v>
      </c>
      <c r="G10" s="8">
        <v>200000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/>
    </row>
    <row r="11" ht="26.25" customHeight="1" spans="1:15">
      <c r="A11" s="6" t="s">
        <v>251</v>
      </c>
      <c r="B11" s="6" t="s">
        <v>263</v>
      </c>
      <c r="C11" s="6" t="s">
        <v>264</v>
      </c>
      <c r="D11" s="6" t="s">
        <v>72</v>
      </c>
      <c r="E11" s="6" t="s">
        <v>73</v>
      </c>
      <c r="F11" s="8">
        <v>10500</v>
      </c>
      <c r="G11" s="8">
        <v>0</v>
      </c>
      <c r="H11" s="8">
        <v>10500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/>
    </row>
    <row r="12" ht="26.25" customHeight="1" spans="1:15">
      <c r="A12" s="10" t="s">
        <v>265</v>
      </c>
      <c r="B12" s="10"/>
      <c r="C12" s="10"/>
      <c r="D12" s="10"/>
      <c r="E12" s="10"/>
      <c r="F12" s="12">
        <v>29918300</v>
      </c>
      <c r="G12" s="12">
        <v>27200000</v>
      </c>
      <c r="H12" s="12">
        <v>10500</v>
      </c>
      <c r="I12" s="12">
        <v>0</v>
      </c>
      <c r="J12" s="12">
        <v>2707800</v>
      </c>
      <c r="K12" s="12">
        <v>0</v>
      </c>
      <c r="L12" s="12">
        <v>0</v>
      </c>
      <c r="M12" s="12">
        <v>0</v>
      </c>
      <c r="N12" s="12">
        <v>0</v>
      </c>
      <c r="O12" s="13"/>
    </row>
  </sheetData>
  <mergeCells count="12">
    <mergeCell ref="A2:N2"/>
    <mergeCell ref="G4:I4"/>
    <mergeCell ref="J4:L4"/>
    <mergeCell ref="A12:E12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showGridLines="0" topLeftCell="A58" workbookViewId="0">
      <selection activeCell="D5" sqref="D5:D70"/>
    </sheetView>
  </sheetViews>
  <sheetFormatPr defaultColWidth="9" defaultRowHeight="13.5"/>
  <cols>
    <col min="1" max="2" width="42.8583333333333" style="15" customWidth="1"/>
    <col min="3" max="4" width="28.5666666666667" style="15" customWidth="1"/>
    <col min="5" max="5" width="71.425" style="15" customWidth="1"/>
    <col min="6" max="13" width="21.425" style="15" customWidth="1"/>
    <col min="14" max="14" width="14.2833333333333" style="15" customWidth="1"/>
    <col min="15" max="16384" width="9" style="15"/>
  </cols>
  <sheetData>
    <row r="1" ht="18.75" customHeight="1" spans="1:14">
      <c r="A1" s="16" t="s">
        <v>266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ht="30" customHeight="1" spans="1:14">
      <c r="A2" s="17" t="s">
        <v>267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customHeight="1" spans="1:14">
      <c r="M3" s="18" t="s">
        <v>1</v>
      </c>
    </row>
    <row r="4" ht="30" customHeight="1" spans="1:14">
      <c r="A4" s="19" t="s">
        <v>246</v>
      </c>
      <c r="B4" s="19" t="s">
        <v>248</v>
      </c>
      <c r="C4" s="19" t="s">
        <v>268</v>
      </c>
      <c r="D4" s="19" t="s">
        <v>6</v>
      </c>
      <c r="E4" s="19" t="s">
        <v>269</v>
      </c>
      <c r="F4" s="19" t="s">
        <v>270</v>
      </c>
      <c r="G4" s="19" t="s">
        <v>271</v>
      </c>
      <c r="H4" s="19" t="s">
        <v>272</v>
      </c>
      <c r="I4" s="19" t="s">
        <v>273</v>
      </c>
      <c r="J4" s="19" t="s">
        <v>274</v>
      </c>
      <c r="K4" s="19" t="s">
        <v>275</v>
      </c>
      <c r="L4" s="19" t="s">
        <v>276</v>
      </c>
      <c r="M4" s="19" t="s">
        <v>277</v>
      </c>
      <c r="N4" s="20"/>
    </row>
    <row r="5" s="14" customFormat="1" ht="26.25" customHeight="1" spans="1:14">
      <c r="A5" s="21" t="s">
        <v>253</v>
      </c>
      <c r="B5" s="21" t="s">
        <v>234</v>
      </c>
      <c r="C5" s="21" t="s">
        <v>278</v>
      </c>
      <c r="D5" s="22">
        <v>917800</v>
      </c>
      <c r="E5" s="21" t="s">
        <v>279</v>
      </c>
      <c r="F5" s="21" t="s">
        <v>280</v>
      </c>
      <c r="G5" s="21" t="s">
        <v>281</v>
      </c>
      <c r="H5" s="23" t="s">
        <v>282</v>
      </c>
      <c r="I5" s="23" t="s">
        <v>283</v>
      </c>
      <c r="J5" s="23" t="s">
        <v>284</v>
      </c>
      <c r="K5" s="23" t="s">
        <v>285</v>
      </c>
      <c r="L5" s="23" t="s">
        <v>286</v>
      </c>
      <c r="M5" s="23" t="s">
        <v>287</v>
      </c>
      <c r="N5" s="24"/>
    </row>
    <row r="6" s="14" customFormat="1" ht="26.25" customHeight="1" spans="1:14">
      <c r="A6" s="21"/>
      <c r="B6" s="21"/>
      <c r="C6" s="21"/>
      <c r="D6" s="22"/>
      <c r="E6" s="21"/>
      <c r="F6" s="21"/>
      <c r="G6" s="21"/>
      <c r="H6" s="23" t="s">
        <v>288</v>
      </c>
      <c r="I6" s="23" t="s">
        <v>283</v>
      </c>
      <c r="J6" s="23" t="s">
        <v>284</v>
      </c>
      <c r="K6" s="23" t="s">
        <v>285</v>
      </c>
      <c r="L6" s="23" t="s">
        <v>286</v>
      </c>
      <c r="M6" s="23" t="s">
        <v>287</v>
      </c>
      <c r="N6" s="24"/>
    </row>
    <row r="7" s="14" customFormat="1" ht="26.25" customHeight="1" spans="1:14">
      <c r="A7" s="21"/>
      <c r="B7" s="21"/>
      <c r="C7" s="21"/>
      <c r="D7" s="22"/>
      <c r="E7" s="21"/>
      <c r="F7" s="21"/>
      <c r="G7" s="21" t="s">
        <v>289</v>
      </c>
      <c r="H7" s="23" t="s">
        <v>290</v>
      </c>
      <c r="I7" s="23" t="s">
        <v>291</v>
      </c>
      <c r="J7" s="23" t="s">
        <v>292</v>
      </c>
      <c r="K7" s="23" t="s">
        <v>287</v>
      </c>
      <c r="L7" s="23" t="s">
        <v>293</v>
      </c>
      <c r="M7" s="23" t="s">
        <v>294</v>
      </c>
      <c r="N7" s="24"/>
    </row>
    <row r="8" s="14" customFormat="1" ht="26.25" customHeight="1" spans="1:14">
      <c r="A8" s="21"/>
      <c r="B8" s="21"/>
      <c r="C8" s="21"/>
      <c r="D8" s="22"/>
      <c r="E8" s="21"/>
      <c r="F8" s="21"/>
      <c r="G8" s="21"/>
      <c r="H8" s="23" t="s">
        <v>295</v>
      </c>
      <c r="I8" s="23" t="s">
        <v>291</v>
      </c>
      <c r="J8" s="23" t="s">
        <v>292</v>
      </c>
      <c r="K8" s="23" t="s">
        <v>287</v>
      </c>
      <c r="L8" s="23" t="s">
        <v>296</v>
      </c>
      <c r="M8" s="23" t="s">
        <v>287</v>
      </c>
      <c r="N8" s="24"/>
    </row>
    <row r="9" s="14" customFormat="1" ht="26.25" customHeight="1" spans="1:14">
      <c r="A9" s="21"/>
      <c r="B9" s="21"/>
      <c r="C9" s="21"/>
      <c r="D9" s="22"/>
      <c r="E9" s="21"/>
      <c r="F9" s="21"/>
      <c r="G9" s="21" t="s">
        <v>297</v>
      </c>
      <c r="H9" s="23" t="s">
        <v>298</v>
      </c>
      <c r="I9" s="23" t="s">
        <v>299</v>
      </c>
      <c r="J9" s="23" t="s">
        <v>300</v>
      </c>
      <c r="K9" s="23" t="s">
        <v>301</v>
      </c>
      <c r="L9" s="23" t="s">
        <v>300</v>
      </c>
      <c r="M9" s="23" t="s">
        <v>287</v>
      </c>
      <c r="N9" s="24"/>
    </row>
    <row r="10" s="14" customFormat="1" ht="26.25" customHeight="1" spans="1:14">
      <c r="A10" s="21"/>
      <c r="B10" s="21"/>
      <c r="C10" s="21"/>
      <c r="D10" s="22"/>
      <c r="E10" s="21"/>
      <c r="F10" s="21"/>
      <c r="G10" s="21"/>
      <c r="H10" s="23" t="s">
        <v>302</v>
      </c>
      <c r="I10" s="23" t="s">
        <v>291</v>
      </c>
      <c r="J10" s="23" t="s">
        <v>292</v>
      </c>
      <c r="K10" s="23" t="s">
        <v>303</v>
      </c>
      <c r="L10" s="23" t="s">
        <v>304</v>
      </c>
      <c r="M10" s="23" t="s">
        <v>287</v>
      </c>
      <c r="N10" s="24"/>
    </row>
    <row r="11" s="14" customFormat="1" ht="26.25" customHeight="1" spans="1:14">
      <c r="A11" s="21"/>
      <c r="B11" s="21"/>
      <c r="C11" s="21"/>
      <c r="D11" s="22"/>
      <c r="E11" s="21"/>
      <c r="F11" s="21"/>
      <c r="G11" s="21" t="s">
        <v>305</v>
      </c>
      <c r="H11" s="23" t="s">
        <v>306</v>
      </c>
      <c r="I11" s="23" t="s">
        <v>291</v>
      </c>
      <c r="J11" s="23" t="s">
        <v>292</v>
      </c>
      <c r="K11" s="23" t="s">
        <v>307</v>
      </c>
      <c r="L11" s="23" t="s">
        <v>308</v>
      </c>
      <c r="M11" s="23" t="s">
        <v>294</v>
      </c>
      <c r="N11" s="24"/>
    </row>
    <row r="12" s="14" customFormat="1" ht="26.25" customHeight="1" spans="1:14">
      <c r="A12" s="21"/>
      <c r="B12" s="21"/>
      <c r="C12" s="21"/>
      <c r="D12" s="22"/>
      <c r="E12" s="21"/>
      <c r="F12" s="21"/>
      <c r="G12" s="21"/>
      <c r="H12" s="23" t="s">
        <v>309</v>
      </c>
      <c r="I12" s="23" t="s">
        <v>291</v>
      </c>
      <c r="J12" s="23" t="s">
        <v>292</v>
      </c>
      <c r="K12" s="23" t="s">
        <v>310</v>
      </c>
      <c r="L12" s="23" t="s">
        <v>308</v>
      </c>
      <c r="M12" s="23" t="s">
        <v>287</v>
      </c>
      <c r="N12" s="24"/>
    </row>
    <row r="13" s="14" customFormat="1" ht="26.25" customHeight="1" spans="1:14">
      <c r="A13" s="21"/>
      <c r="B13" s="21"/>
      <c r="C13" s="21"/>
      <c r="D13" s="22"/>
      <c r="E13" s="21"/>
      <c r="F13" s="21" t="s">
        <v>311</v>
      </c>
      <c r="G13" s="21" t="s">
        <v>312</v>
      </c>
      <c r="H13" s="23" t="s">
        <v>313</v>
      </c>
      <c r="I13" s="23" t="s">
        <v>299</v>
      </c>
      <c r="J13" s="23" t="s">
        <v>300</v>
      </c>
      <c r="K13" s="23" t="s">
        <v>313</v>
      </c>
      <c r="L13" s="23" t="s">
        <v>300</v>
      </c>
      <c r="M13" s="23" t="s">
        <v>314</v>
      </c>
      <c r="N13" s="24"/>
    </row>
    <row r="14" s="14" customFormat="1" ht="26.25" customHeight="1" spans="1:14">
      <c r="A14" s="21"/>
      <c r="B14" s="21"/>
      <c r="C14" s="21"/>
      <c r="D14" s="22"/>
      <c r="E14" s="21"/>
      <c r="F14" s="21"/>
      <c r="G14" s="21" t="s">
        <v>315</v>
      </c>
      <c r="H14" s="23" t="s">
        <v>316</v>
      </c>
      <c r="I14" s="23" t="s">
        <v>299</v>
      </c>
      <c r="J14" s="23" t="s">
        <v>300</v>
      </c>
      <c r="K14" s="23" t="s">
        <v>317</v>
      </c>
      <c r="L14" s="23" t="s">
        <v>300</v>
      </c>
      <c r="M14" s="23" t="s">
        <v>314</v>
      </c>
      <c r="N14" s="24"/>
    </row>
    <row r="15" s="14" customFormat="1" ht="26.25" customHeight="1" spans="1:14">
      <c r="A15" s="21"/>
      <c r="B15" s="21"/>
      <c r="C15" s="21"/>
      <c r="D15" s="22"/>
      <c r="E15" s="21"/>
      <c r="F15" s="21" t="s">
        <v>318</v>
      </c>
      <c r="G15" s="21" t="s">
        <v>319</v>
      </c>
      <c r="H15" s="23" t="s">
        <v>320</v>
      </c>
      <c r="I15" s="23" t="s">
        <v>291</v>
      </c>
      <c r="J15" s="23" t="s">
        <v>292</v>
      </c>
      <c r="K15" s="23" t="s">
        <v>307</v>
      </c>
      <c r="L15" s="23" t="s">
        <v>308</v>
      </c>
      <c r="M15" s="23" t="s">
        <v>294</v>
      </c>
      <c r="N15" s="24"/>
    </row>
    <row r="16" s="14" customFormat="1" ht="26.25" customHeight="1" spans="1:14">
      <c r="A16" s="21" t="s">
        <v>255</v>
      </c>
      <c r="B16" s="21" t="s">
        <v>234</v>
      </c>
      <c r="C16" s="21" t="s">
        <v>278</v>
      </c>
      <c r="D16" s="22">
        <v>1680000</v>
      </c>
      <c r="E16" s="21" t="s">
        <v>321</v>
      </c>
      <c r="F16" s="21" t="s">
        <v>280</v>
      </c>
      <c r="G16" s="21" t="s">
        <v>281</v>
      </c>
      <c r="H16" s="23" t="s">
        <v>322</v>
      </c>
      <c r="I16" s="23" t="s">
        <v>283</v>
      </c>
      <c r="J16" s="23" t="s">
        <v>284</v>
      </c>
      <c r="K16" s="23" t="s">
        <v>323</v>
      </c>
      <c r="L16" s="23" t="s">
        <v>286</v>
      </c>
      <c r="M16" s="23" t="s">
        <v>287</v>
      </c>
      <c r="N16" s="24"/>
    </row>
    <row r="17" s="14" customFormat="1" ht="26.25" customHeight="1" spans="1:14">
      <c r="A17" s="21"/>
      <c r="B17" s="21"/>
      <c r="C17" s="21"/>
      <c r="D17" s="22"/>
      <c r="E17" s="21"/>
      <c r="F17" s="21"/>
      <c r="G17" s="21"/>
      <c r="H17" s="23" t="s">
        <v>324</v>
      </c>
      <c r="I17" s="23" t="s">
        <v>283</v>
      </c>
      <c r="J17" s="23" t="s">
        <v>284</v>
      </c>
      <c r="K17" s="23" t="s">
        <v>323</v>
      </c>
      <c r="L17" s="23" t="s">
        <v>286</v>
      </c>
      <c r="M17" s="23" t="s">
        <v>287</v>
      </c>
      <c r="N17" s="24"/>
    </row>
    <row r="18" s="14" customFormat="1" ht="26.25" customHeight="1" spans="1:14">
      <c r="A18" s="21"/>
      <c r="B18" s="21"/>
      <c r="C18" s="21"/>
      <c r="D18" s="22"/>
      <c r="E18" s="21"/>
      <c r="F18" s="21"/>
      <c r="G18" s="21" t="s">
        <v>289</v>
      </c>
      <c r="H18" s="23" t="s">
        <v>325</v>
      </c>
      <c r="I18" s="23" t="s">
        <v>291</v>
      </c>
      <c r="J18" s="23" t="s">
        <v>292</v>
      </c>
      <c r="K18" s="23" t="s">
        <v>326</v>
      </c>
      <c r="L18" s="23" t="s">
        <v>327</v>
      </c>
      <c r="M18" s="23" t="s">
        <v>294</v>
      </c>
      <c r="N18" s="24"/>
    </row>
    <row r="19" s="14" customFormat="1" ht="26.25" customHeight="1" spans="1:14">
      <c r="A19" s="21"/>
      <c r="B19" s="21"/>
      <c r="C19" s="21"/>
      <c r="D19" s="22"/>
      <c r="E19" s="21"/>
      <c r="F19" s="21"/>
      <c r="G19" s="21"/>
      <c r="H19" s="23" t="s">
        <v>328</v>
      </c>
      <c r="I19" s="23" t="s">
        <v>291</v>
      </c>
      <c r="J19" s="23" t="s">
        <v>292</v>
      </c>
      <c r="K19" s="23" t="s">
        <v>326</v>
      </c>
      <c r="L19" s="23" t="s">
        <v>327</v>
      </c>
      <c r="M19" s="23" t="s">
        <v>287</v>
      </c>
      <c r="N19" s="24"/>
    </row>
    <row r="20" s="14" customFormat="1" ht="26.25" customHeight="1" spans="1:14">
      <c r="A20" s="21"/>
      <c r="B20" s="21"/>
      <c r="C20" s="21"/>
      <c r="D20" s="22"/>
      <c r="E20" s="21"/>
      <c r="F20" s="21"/>
      <c r="G20" s="21" t="s">
        <v>297</v>
      </c>
      <c r="H20" s="23" t="s">
        <v>329</v>
      </c>
      <c r="I20" s="23" t="s">
        <v>299</v>
      </c>
      <c r="J20" s="23" t="s">
        <v>300</v>
      </c>
      <c r="K20" s="23" t="s">
        <v>330</v>
      </c>
      <c r="L20" s="23" t="s">
        <v>300</v>
      </c>
      <c r="M20" s="23" t="s">
        <v>287</v>
      </c>
      <c r="N20" s="24"/>
    </row>
    <row r="21" s="14" customFormat="1" ht="26.25" customHeight="1" spans="1:14">
      <c r="A21" s="21"/>
      <c r="B21" s="21"/>
      <c r="C21" s="21"/>
      <c r="D21" s="22"/>
      <c r="E21" s="21"/>
      <c r="F21" s="21"/>
      <c r="G21" s="21"/>
      <c r="H21" s="23" t="s">
        <v>331</v>
      </c>
      <c r="I21" s="23" t="s">
        <v>283</v>
      </c>
      <c r="J21" s="23" t="s">
        <v>284</v>
      </c>
      <c r="K21" s="23" t="s">
        <v>303</v>
      </c>
      <c r="L21" s="23" t="s">
        <v>304</v>
      </c>
      <c r="M21" s="23" t="s">
        <v>287</v>
      </c>
      <c r="N21" s="24"/>
    </row>
    <row r="22" s="14" customFormat="1" ht="26.25" customHeight="1" spans="1:14">
      <c r="A22" s="21"/>
      <c r="B22" s="21"/>
      <c r="C22" s="21"/>
      <c r="D22" s="22"/>
      <c r="E22" s="21"/>
      <c r="F22" s="21"/>
      <c r="G22" s="21" t="s">
        <v>305</v>
      </c>
      <c r="H22" s="23" t="s">
        <v>332</v>
      </c>
      <c r="I22" s="23" t="s">
        <v>299</v>
      </c>
      <c r="J22" s="23" t="s">
        <v>300</v>
      </c>
      <c r="K22" s="23" t="s">
        <v>333</v>
      </c>
      <c r="L22" s="23" t="s">
        <v>300</v>
      </c>
      <c r="M22" s="23" t="s">
        <v>294</v>
      </c>
      <c r="N22" s="24"/>
    </row>
    <row r="23" s="14" customFormat="1" ht="26.25" customHeight="1" spans="1:14">
      <c r="A23" s="21"/>
      <c r="B23" s="21"/>
      <c r="C23" s="21"/>
      <c r="D23" s="22"/>
      <c r="E23" s="21"/>
      <c r="F23" s="21"/>
      <c r="G23" s="21"/>
      <c r="H23" s="23" t="s">
        <v>334</v>
      </c>
      <c r="I23" s="23" t="s">
        <v>291</v>
      </c>
      <c r="J23" s="23" t="s">
        <v>292</v>
      </c>
      <c r="K23" s="23" t="s">
        <v>310</v>
      </c>
      <c r="L23" s="23" t="s">
        <v>308</v>
      </c>
      <c r="M23" s="23" t="s">
        <v>287</v>
      </c>
      <c r="N23" s="24"/>
    </row>
    <row r="24" s="14" customFormat="1" ht="26.25" customHeight="1" spans="1:14">
      <c r="A24" s="21"/>
      <c r="B24" s="21"/>
      <c r="C24" s="21"/>
      <c r="D24" s="22"/>
      <c r="E24" s="21"/>
      <c r="F24" s="21" t="s">
        <v>311</v>
      </c>
      <c r="G24" s="21" t="s">
        <v>312</v>
      </c>
      <c r="H24" s="23" t="s">
        <v>335</v>
      </c>
      <c r="I24" s="23" t="s">
        <v>299</v>
      </c>
      <c r="J24" s="23" t="s">
        <v>300</v>
      </c>
      <c r="K24" s="23" t="s">
        <v>336</v>
      </c>
      <c r="L24" s="23" t="s">
        <v>300</v>
      </c>
      <c r="M24" s="23" t="s">
        <v>314</v>
      </c>
      <c r="N24" s="24"/>
    </row>
    <row r="25" s="14" customFormat="1" ht="26.25" customHeight="1" spans="1:14">
      <c r="A25" s="21"/>
      <c r="B25" s="21"/>
      <c r="C25" s="21"/>
      <c r="D25" s="22"/>
      <c r="E25" s="21"/>
      <c r="F25" s="21"/>
      <c r="G25" s="21" t="s">
        <v>315</v>
      </c>
      <c r="H25" s="21" t="s">
        <v>337</v>
      </c>
      <c r="I25" s="21" t="s">
        <v>299</v>
      </c>
      <c r="J25" s="21"/>
      <c r="K25" s="21" t="s">
        <v>338</v>
      </c>
      <c r="L25" s="21"/>
      <c r="M25" s="21" t="s">
        <v>314</v>
      </c>
      <c r="N25" s="24"/>
    </row>
    <row r="26" s="14" customFormat="1" ht="26.25" customHeight="1" spans="1:14">
      <c r="A26" s="21"/>
      <c r="B26" s="21"/>
      <c r="C26" s="21"/>
      <c r="D26" s="22"/>
      <c r="E26" s="21"/>
      <c r="F26" s="21" t="s">
        <v>318</v>
      </c>
      <c r="G26" s="21" t="s">
        <v>319</v>
      </c>
      <c r="H26" s="23" t="s">
        <v>320</v>
      </c>
      <c r="I26" s="23" t="s">
        <v>291</v>
      </c>
      <c r="J26" s="23" t="s">
        <v>292</v>
      </c>
      <c r="K26" s="23" t="s">
        <v>307</v>
      </c>
      <c r="L26" s="23" t="s">
        <v>308</v>
      </c>
      <c r="M26" s="23" t="s">
        <v>294</v>
      </c>
      <c r="N26" s="24"/>
    </row>
    <row r="27" s="14" customFormat="1" ht="26.25" customHeight="1" spans="1:14">
      <c r="A27" s="21" t="s">
        <v>257</v>
      </c>
      <c r="B27" s="21" t="s">
        <v>234</v>
      </c>
      <c r="C27" s="21" t="s">
        <v>278</v>
      </c>
      <c r="D27" s="22">
        <v>110000</v>
      </c>
      <c r="E27" s="21" t="s">
        <v>339</v>
      </c>
      <c r="F27" s="21" t="s">
        <v>280</v>
      </c>
      <c r="G27" s="21" t="s">
        <v>281</v>
      </c>
      <c r="H27" s="23" t="s">
        <v>340</v>
      </c>
      <c r="I27" s="23" t="s">
        <v>283</v>
      </c>
      <c r="J27" s="23" t="s">
        <v>284</v>
      </c>
      <c r="K27" s="23" t="s">
        <v>341</v>
      </c>
      <c r="L27" s="23" t="s">
        <v>286</v>
      </c>
      <c r="M27" s="23" t="s">
        <v>287</v>
      </c>
      <c r="N27" s="24"/>
    </row>
    <row r="28" s="14" customFormat="1" ht="26.25" customHeight="1" spans="1:14">
      <c r="A28" s="21"/>
      <c r="B28" s="21"/>
      <c r="C28" s="21"/>
      <c r="D28" s="22"/>
      <c r="E28" s="21"/>
      <c r="F28" s="21"/>
      <c r="G28" s="21"/>
      <c r="H28" s="23" t="s">
        <v>342</v>
      </c>
      <c r="I28" s="23" t="s">
        <v>283</v>
      </c>
      <c r="J28" s="23" t="s">
        <v>284</v>
      </c>
      <c r="K28" s="23" t="s">
        <v>343</v>
      </c>
      <c r="L28" s="23" t="s">
        <v>286</v>
      </c>
      <c r="M28" s="23" t="s">
        <v>287</v>
      </c>
      <c r="N28" s="24"/>
    </row>
    <row r="29" s="14" customFormat="1" ht="26.25" customHeight="1" spans="1:14">
      <c r="A29" s="21"/>
      <c r="B29" s="21"/>
      <c r="C29" s="21"/>
      <c r="D29" s="22"/>
      <c r="E29" s="21"/>
      <c r="F29" s="21"/>
      <c r="G29" s="21" t="s">
        <v>289</v>
      </c>
      <c r="H29" s="23" t="s">
        <v>344</v>
      </c>
      <c r="I29" s="23" t="s">
        <v>291</v>
      </c>
      <c r="J29" s="23" t="s">
        <v>292</v>
      </c>
      <c r="K29" s="23" t="s">
        <v>345</v>
      </c>
      <c r="L29" s="23" t="s">
        <v>308</v>
      </c>
      <c r="M29" s="23" t="s">
        <v>294</v>
      </c>
      <c r="N29" s="24"/>
    </row>
    <row r="30" s="14" customFormat="1" ht="26.25" customHeight="1" spans="1:14">
      <c r="A30" s="21"/>
      <c r="B30" s="21"/>
      <c r="C30" s="21"/>
      <c r="D30" s="22"/>
      <c r="E30" s="21"/>
      <c r="F30" s="21"/>
      <c r="G30" s="21"/>
      <c r="H30" s="23" t="s">
        <v>346</v>
      </c>
      <c r="I30" s="23" t="s">
        <v>291</v>
      </c>
      <c r="J30" s="23" t="s">
        <v>292</v>
      </c>
      <c r="K30" s="23" t="s">
        <v>345</v>
      </c>
      <c r="L30" s="23" t="s">
        <v>308</v>
      </c>
      <c r="M30" s="23" t="s">
        <v>287</v>
      </c>
      <c r="N30" s="24"/>
    </row>
    <row r="31" s="14" customFormat="1" ht="26.25" customHeight="1" spans="1:14">
      <c r="A31" s="21"/>
      <c r="B31" s="21"/>
      <c r="C31" s="21"/>
      <c r="D31" s="22"/>
      <c r="E31" s="21"/>
      <c r="F31" s="21"/>
      <c r="G31" s="21" t="s">
        <v>297</v>
      </c>
      <c r="H31" s="23" t="s">
        <v>347</v>
      </c>
      <c r="I31" s="23" t="s">
        <v>291</v>
      </c>
      <c r="J31" s="23" t="s">
        <v>348</v>
      </c>
      <c r="K31" s="23" t="s">
        <v>349</v>
      </c>
      <c r="L31" s="23" t="s">
        <v>350</v>
      </c>
      <c r="M31" s="23" t="s">
        <v>287</v>
      </c>
      <c r="N31" s="24"/>
    </row>
    <row r="32" s="14" customFormat="1" ht="26.25" customHeight="1" spans="1:14">
      <c r="A32" s="21"/>
      <c r="B32" s="21"/>
      <c r="C32" s="21"/>
      <c r="D32" s="22"/>
      <c r="E32" s="21"/>
      <c r="F32" s="21"/>
      <c r="G32" s="21"/>
      <c r="H32" s="23" t="s">
        <v>351</v>
      </c>
      <c r="I32" s="23" t="s">
        <v>299</v>
      </c>
      <c r="J32" s="23" t="s">
        <v>300</v>
      </c>
      <c r="K32" s="23" t="s">
        <v>330</v>
      </c>
      <c r="L32" s="23" t="s">
        <v>300</v>
      </c>
      <c r="M32" s="23" t="s">
        <v>287</v>
      </c>
      <c r="N32" s="24"/>
    </row>
    <row r="33" s="14" customFormat="1" ht="26.25" customHeight="1" spans="1:14">
      <c r="A33" s="21"/>
      <c r="B33" s="21"/>
      <c r="C33" s="21"/>
      <c r="D33" s="22"/>
      <c r="E33" s="21"/>
      <c r="F33" s="21"/>
      <c r="G33" s="21" t="s">
        <v>305</v>
      </c>
      <c r="H33" s="23" t="s">
        <v>352</v>
      </c>
      <c r="I33" s="23" t="s">
        <v>291</v>
      </c>
      <c r="J33" s="23" t="s">
        <v>292</v>
      </c>
      <c r="K33" s="23" t="s">
        <v>310</v>
      </c>
      <c r="L33" s="23" t="s">
        <v>308</v>
      </c>
      <c r="M33" s="23" t="s">
        <v>294</v>
      </c>
      <c r="N33" s="24"/>
    </row>
    <row r="34" s="14" customFormat="1" ht="26.25" customHeight="1" spans="1:14">
      <c r="A34" s="21"/>
      <c r="B34" s="21"/>
      <c r="C34" s="21"/>
      <c r="D34" s="22"/>
      <c r="E34" s="21"/>
      <c r="F34" s="21"/>
      <c r="G34" s="21"/>
      <c r="H34" s="23" t="s">
        <v>353</v>
      </c>
      <c r="I34" s="23" t="s">
        <v>291</v>
      </c>
      <c r="J34" s="23" t="s">
        <v>292</v>
      </c>
      <c r="K34" s="23" t="s">
        <v>310</v>
      </c>
      <c r="L34" s="23" t="s">
        <v>308</v>
      </c>
      <c r="M34" s="23" t="s">
        <v>287</v>
      </c>
      <c r="N34" s="24"/>
    </row>
    <row r="35" s="14" customFormat="1" ht="26.25" customHeight="1" spans="1:14">
      <c r="A35" s="21"/>
      <c r="B35" s="21"/>
      <c r="C35" s="21"/>
      <c r="D35" s="22"/>
      <c r="E35" s="21"/>
      <c r="F35" s="21" t="s">
        <v>311</v>
      </c>
      <c r="G35" s="21" t="s">
        <v>312</v>
      </c>
      <c r="H35" s="23" t="s">
        <v>354</v>
      </c>
      <c r="I35" s="23" t="s">
        <v>299</v>
      </c>
      <c r="J35" s="23" t="s">
        <v>300</v>
      </c>
      <c r="K35" s="23" t="s">
        <v>355</v>
      </c>
      <c r="L35" s="23" t="s">
        <v>300</v>
      </c>
      <c r="M35" s="23" t="s">
        <v>314</v>
      </c>
      <c r="N35" s="24"/>
    </row>
    <row r="36" s="14" customFormat="1" ht="26.25" customHeight="1" spans="1:14">
      <c r="A36" s="21"/>
      <c r="B36" s="21"/>
      <c r="C36" s="21"/>
      <c r="D36" s="22"/>
      <c r="E36" s="21"/>
      <c r="F36" s="21"/>
      <c r="G36" s="21" t="s">
        <v>315</v>
      </c>
      <c r="H36" s="23" t="s">
        <v>356</v>
      </c>
      <c r="I36" s="23" t="s">
        <v>299</v>
      </c>
      <c r="J36" s="23" t="s">
        <v>300</v>
      </c>
      <c r="K36" s="23" t="s">
        <v>355</v>
      </c>
      <c r="L36" s="23" t="s">
        <v>300</v>
      </c>
      <c r="M36" s="23" t="s">
        <v>314</v>
      </c>
      <c r="N36" s="24"/>
    </row>
    <row r="37" s="14" customFormat="1" ht="26.25" customHeight="1" spans="1:14">
      <c r="A37" s="21"/>
      <c r="B37" s="21"/>
      <c r="C37" s="21"/>
      <c r="D37" s="22"/>
      <c r="E37" s="21"/>
      <c r="F37" s="21" t="s">
        <v>318</v>
      </c>
      <c r="G37" s="21" t="s">
        <v>319</v>
      </c>
      <c r="H37" s="23" t="s">
        <v>357</v>
      </c>
      <c r="I37" s="23" t="s">
        <v>291</v>
      </c>
      <c r="J37" s="23" t="s">
        <v>292</v>
      </c>
      <c r="K37" s="23" t="s">
        <v>310</v>
      </c>
      <c r="L37" s="23" t="s">
        <v>308</v>
      </c>
      <c r="M37" s="23" t="s">
        <v>294</v>
      </c>
      <c r="N37" s="24"/>
    </row>
    <row r="38" ht="26.25" customHeight="1" spans="1:14">
      <c r="A38" s="21" t="s">
        <v>260</v>
      </c>
      <c r="B38" s="21" t="s">
        <v>234</v>
      </c>
      <c r="C38" s="21" t="s">
        <v>358</v>
      </c>
      <c r="D38" s="22">
        <v>27000000</v>
      </c>
      <c r="E38" s="21" t="s">
        <v>359</v>
      </c>
      <c r="F38" s="21" t="s">
        <v>280</v>
      </c>
      <c r="G38" s="21" t="s">
        <v>281</v>
      </c>
      <c r="H38" s="21" t="s">
        <v>360</v>
      </c>
      <c r="I38" s="21" t="s">
        <v>283</v>
      </c>
      <c r="J38" s="21" t="s">
        <v>284</v>
      </c>
      <c r="K38" s="21" t="s">
        <v>361</v>
      </c>
      <c r="L38" s="21" t="s">
        <v>362</v>
      </c>
      <c r="M38" s="21" t="s">
        <v>287</v>
      </c>
      <c r="N38" s="24"/>
    </row>
    <row r="39" ht="26.25" customHeight="1" spans="1:14">
      <c r="A39" s="21"/>
      <c r="B39" s="21"/>
      <c r="C39" s="21"/>
      <c r="D39" s="22"/>
      <c r="E39" s="21"/>
      <c r="F39" s="21"/>
      <c r="G39" s="21"/>
      <c r="H39" s="21" t="s">
        <v>324</v>
      </c>
      <c r="I39" s="21" t="s">
        <v>283</v>
      </c>
      <c r="J39" s="21" t="s">
        <v>284</v>
      </c>
      <c r="K39" s="21" t="s">
        <v>363</v>
      </c>
      <c r="L39" s="21" t="s">
        <v>286</v>
      </c>
      <c r="M39" s="21" t="s">
        <v>287</v>
      </c>
      <c r="N39" s="24"/>
    </row>
    <row r="40" ht="26.25" customHeight="1" spans="1:14">
      <c r="A40" s="21"/>
      <c r="B40" s="21"/>
      <c r="C40" s="21"/>
      <c r="D40" s="22"/>
      <c r="E40" s="21"/>
      <c r="F40" s="21"/>
      <c r="G40" s="21" t="s">
        <v>289</v>
      </c>
      <c r="H40" s="21" t="s">
        <v>364</v>
      </c>
      <c r="I40" s="21" t="s">
        <v>291</v>
      </c>
      <c r="J40" s="21" t="s">
        <v>292</v>
      </c>
      <c r="K40" s="21" t="s">
        <v>365</v>
      </c>
      <c r="L40" s="21" t="s">
        <v>366</v>
      </c>
      <c r="M40" s="21" t="s">
        <v>294</v>
      </c>
      <c r="N40" s="24"/>
    </row>
    <row r="41" ht="26.25" customHeight="1" spans="1:14">
      <c r="A41" s="21"/>
      <c r="B41" s="21"/>
      <c r="C41" s="21"/>
      <c r="D41" s="22"/>
      <c r="E41" s="21"/>
      <c r="F41" s="21"/>
      <c r="G41" s="21"/>
      <c r="H41" s="21" t="s">
        <v>367</v>
      </c>
      <c r="I41" s="21" t="s">
        <v>291</v>
      </c>
      <c r="J41" s="21" t="s">
        <v>292</v>
      </c>
      <c r="K41" s="21" t="s">
        <v>323</v>
      </c>
      <c r="L41" s="21" t="s">
        <v>368</v>
      </c>
      <c r="M41" s="21" t="s">
        <v>287</v>
      </c>
      <c r="N41" s="24"/>
    </row>
    <row r="42" ht="26.25" customHeight="1" spans="1:14">
      <c r="A42" s="21"/>
      <c r="B42" s="21"/>
      <c r="C42" s="21"/>
      <c r="D42" s="22"/>
      <c r="E42" s="21"/>
      <c r="F42" s="21"/>
      <c r="G42" s="21" t="s">
        <v>297</v>
      </c>
      <c r="H42" s="21" t="s">
        <v>369</v>
      </c>
      <c r="I42" s="21" t="s">
        <v>299</v>
      </c>
      <c r="J42" s="21"/>
      <c r="K42" s="21" t="s">
        <v>370</v>
      </c>
      <c r="L42" s="21"/>
      <c r="M42" s="21" t="s">
        <v>287</v>
      </c>
      <c r="N42" s="24"/>
    </row>
    <row r="43" ht="26.25" customHeight="1" spans="1:14">
      <c r="A43" s="21"/>
      <c r="B43" s="21"/>
      <c r="C43" s="21"/>
      <c r="D43" s="22"/>
      <c r="E43" s="21"/>
      <c r="F43" s="21"/>
      <c r="G43" s="21"/>
      <c r="H43" s="21" t="s">
        <v>371</v>
      </c>
      <c r="I43" s="21" t="s">
        <v>299</v>
      </c>
      <c r="J43" s="21"/>
      <c r="K43" s="21" t="s">
        <v>330</v>
      </c>
      <c r="L43" s="21"/>
      <c r="M43" s="21" t="s">
        <v>287</v>
      </c>
      <c r="N43" s="24"/>
    </row>
    <row r="44" ht="26.25" customHeight="1" spans="1:14">
      <c r="A44" s="21"/>
      <c r="B44" s="21"/>
      <c r="C44" s="21"/>
      <c r="D44" s="22"/>
      <c r="E44" s="21"/>
      <c r="F44" s="21"/>
      <c r="G44" s="21" t="s">
        <v>305</v>
      </c>
      <c r="H44" s="21" t="s">
        <v>372</v>
      </c>
      <c r="I44" s="21" t="s">
        <v>291</v>
      </c>
      <c r="J44" s="21" t="s">
        <v>292</v>
      </c>
      <c r="K44" s="21" t="s">
        <v>310</v>
      </c>
      <c r="L44" s="21" t="s">
        <v>308</v>
      </c>
      <c r="M44" s="21" t="s">
        <v>287</v>
      </c>
      <c r="N44" s="24"/>
    </row>
    <row r="45" ht="26.25" customHeight="1" spans="1:14">
      <c r="A45" s="21"/>
      <c r="B45" s="21"/>
      <c r="C45" s="21"/>
      <c r="D45" s="22"/>
      <c r="E45" s="21"/>
      <c r="F45" s="21"/>
      <c r="G45" s="21"/>
      <c r="H45" s="21" t="s">
        <v>373</v>
      </c>
      <c r="I45" s="21" t="s">
        <v>291</v>
      </c>
      <c r="J45" s="21" t="s">
        <v>292</v>
      </c>
      <c r="K45" s="21" t="s">
        <v>307</v>
      </c>
      <c r="L45" s="21" t="s">
        <v>308</v>
      </c>
      <c r="M45" s="21" t="s">
        <v>294</v>
      </c>
      <c r="N45" s="24"/>
    </row>
    <row r="46" ht="26.25" customHeight="1" spans="1:14">
      <c r="A46" s="21"/>
      <c r="B46" s="21"/>
      <c r="C46" s="21"/>
      <c r="D46" s="22"/>
      <c r="E46" s="21"/>
      <c r="F46" s="21" t="s">
        <v>311</v>
      </c>
      <c r="G46" s="21" t="s">
        <v>312</v>
      </c>
      <c r="H46" s="21" t="s">
        <v>374</v>
      </c>
      <c r="I46" s="21" t="s">
        <v>299</v>
      </c>
      <c r="J46" s="21"/>
      <c r="K46" s="21" t="s">
        <v>338</v>
      </c>
      <c r="L46" s="21"/>
      <c r="M46" s="21" t="s">
        <v>314</v>
      </c>
      <c r="N46" s="24"/>
    </row>
    <row r="47" ht="26.25" customHeight="1" spans="1:14">
      <c r="A47" s="21"/>
      <c r="B47" s="21"/>
      <c r="C47" s="21"/>
      <c r="D47" s="22"/>
      <c r="E47" s="21"/>
      <c r="F47" s="21"/>
      <c r="G47" s="21" t="s">
        <v>315</v>
      </c>
      <c r="H47" s="21" t="s">
        <v>337</v>
      </c>
      <c r="I47" s="21" t="s">
        <v>299</v>
      </c>
      <c r="J47" s="21"/>
      <c r="K47" s="21" t="s">
        <v>338</v>
      </c>
      <c r="L47" s="21"/>
      <c r="M47" s="21" t="s">
        <v>314</v>
      </c>
      <c r="N47" s="24"/>
    </row>
    <row r="48" ht="26.25" customHeight="1" spans="1:14">
      <c r="A48" s="21"/>
      <c r="B48" s="21"/>
      <c r="C48" s="21"/>
      <c r="D48" s="22"/>
      <c r="E48" s="21"/>
      <c r="F48" s="21" t="s">
        <v>318</v>
      </c>
      <c r="G48" s="21" t="s">
        <v>319</v>
      </c>
      <c r="H48" s="21" t="s">
        <v>357</v>
      </c>
      <c r="I48" s="21" t="s">
        <v>291</v>
      </c>
      <c r="J48" s="21" t="s">
        <v>292</v>
      </c>
      <c r="K48" s="21" t="s">
        <v>310</v>
      </c>
      <c r="L48" s="21" t="s">
        <v>308</v>
      </c>
      <c r="M48" s="21" t="s">
        <v>294</v>
      </c>
      <c r="N48" s="24"/>
    </row>
    <row r="49" ht="26.25" customHeight="1" spans="1:14">
      <c r="A49" s="21" t="s">
        <v>262</v>
      </c>
      <c r="B49" s="21" t="s">
        <v>234</v>
      </c>
      <c r="C49" s="21" t="s">
        <v>358</v>
      </c>
      <c r="D49" s="22">
        <v>200000</v>
      </c>
      <c r="E49" s="21" t="s">
        <v>375</v>
      </c>
      <c r="F49" s="21" t="s">
        <v>376</v>
      </c>
      <c r="G49" s="21" t="s">
        <v>281</v>
      </c>
      <c r="H49" s="21" t="s">
        <v>377</v>
      </c>
      <c r="I49" s="21" t="s">
        <v>283</v>
      </c>
      <c r="J49" s="21" t="s">
        <v>284</v>
      </c>
      <c r="K49" s="21" t="s">
        <v>378</v>
      </c>
      <c r="L49" s="21" t="s">
        <v>379</v>
      </c>
      <c r="M49" s="21" t="s">
        <v>287</v>
      </c>
      <c r="N49" s="24"/>
    </row>
    <row r="50" ht="26.25" customHeight="1" spans="1:14">
      <c r="A50" s="21"/>
      <c r="B50" s="21"/>
      <c r="C50" s="21"/>
      <c r="D50" s="22"/>
      <c r="E50" s="21"/>
      <c r="F50" s="21"/>
      <c r="G50" s="21"/>
      <c r="H50" s="21" t="s">
        <v>324</v>
      </c>
      <c r="I50" s="21" t="s">
        <v>283</v>
      </c>
      <c r="J50" s="21" t="s">
        <v>284</v>
      </c>
      <c r="K50" s="21" t="s">
        <v>380</v>
      </c>
      <c r="L50" s="21" t="s">
        <v>286</v>
      </c>
      <c r="M50" s="21" t="s">
        <v>287</v>
      </c>
      <c r="N50" s="24"/>
    </row>
    <row r="51" ht="26.25" customHeight="1" spans="1:14">
      <c r="A51" s="21"/>
      <c r="B51" s="21"/>
      <c r="C51" s="21"/>
      <c r="D51" s="22"/>
      <c r="E51" s="21"/>
      <c r="F51" s="21"/>
      <c r="G51" s="21" t="s">
        <v>289</v>
      </c>
      <c r="H51" s="21" t="s">
        <v>381</v>
      </c>
      <c r="I51" s="21" t="s">
        <v>291</v>
      </c>
      <c r="J51" s="21" t="s">
        <v>292</v>
      </c>
      <c r="K51" s="21" t="s">
        <v>326</v>
      </c>
      <c r="L51" s="21" t="s">
        <v>382</v>
      </c>
      <c r="M51" s="21" t="s">
        <v>287</v>
      </c>
      <c r="N51" s="24"/>
    </row>
    <row r="52" ht="26.25" customHeight="1" spans="1:14">
      <c r="A52" s="21"/>
      <c r="B52" s="21"/>
      <c r="C52" s="21"/>
      <c r="D52" s="22"/>
      <c r="E52" s="21"/>
      <c r="F52" s="21"/>
      <c r="G52" s="21"/>
      <c r="H52" s="21" t="s">
        <v>383</v>
      </c>
      <c r="I52" s="21" t="s">
        <v>291</v>
      </c>
      <c r="J52" s="21" t="s">
        <v>292</v>
      </c>
      <c r="K52" s="21" t="s">
        <v>384</v>
      </c>
      <c r="L52" s="21" t="s">
        <v>382</v>
      </c>
      <c r="M52" s="21" t="s">
        <v>294</v>
      </c>
      <c r="N52" s="24"/>
    </row>
    <row r="53" ht="26.25" customHeight="1" spans="1:14">
      <c r="A53" s="21"/>
      <c r="B53" s="21"/>
      <c r="C53" s="21"/>
      <c r="D53" s="22"/>
      <c r="E53" s="21"/>
      <c r="F53" s="21"/>
      <c r="G53" s="21" t="s">
        <v>297</v>
      </c>
      <c r="H53" s="21" t="s">
        <v>385</v>
      </c>
      <c r="I53" s="21" t="s">
        <v>299</v>
      </c>
      <c r="J53" s="21"/>
      <c r="K53" s="21" t="s">
        <v>333</v>
      </c>
      <c r="L53" s="21"/>
      <c r="M53" s="21" t="s">
        <v>287</v>
      </c>
      <c r="N53" s="24"/>
    </row>
    <row r="54" ht="26.25" customHeight="1" spans="1:14">
      <c r="A54" s="21"/>
      <c r="B54" s="21"/>
      <c r="C54" s="21"/>
      <c r="D54" s="22"/>
      <c r="E54" s="21"/>
      <c r="F54" s="21"/>
      <c r="G54" s="21"/>
      <c r="H54" s="21" t="s">
        <v>386</v>
      </c>
      <c r="I54" s="21" t="s">
        <v>299</v>
      </c>
      <c r="J54" s="21"/>
      <c r="K54" s="21" t="s">
        <v>330</v>
      </c>
      <c r="L54" s="21"/>
      <c r="M54" s="21" t="s">
        <v>287</v>
      </c>
      <c r="N54" s="24"/>
    </row>
    <row r="55" ht="26.25" customHeight="1" spans="1:14">
      <c r="A55" s="21"/>
      <c r="B55" s="21"/>
      <c r="C55" s="21"/>
      <c r="D55" s="22"/>
      <c r="E55" s="21"/>
      <c r="F55" s="21"/>
      <c r="G55" s="21" t="s">
        <v>305</v>
      </c>
      <c r="H55" s="21" t="s">
        <v>387</v>
      </c>
      <c r="I55" s="21" t="s">
        <v>291</v>
      </c>
      <c r="J55" s="21" t="s">
        <v>292</v>
      </c>
      <c r="K55" s="21" t="s">
        <v>310</v>
      </c>
      <c r="L55" s="21" t="s">
        <v>308</v>
      </c>
      <c r="M55" s="21" t="s">
        <v>294</v>
      </c>
      <c r="N55" s="24"/>
    </row>
    <row r="56" ht="26.25" customHeight="1" spans="1:14">
      <c r="A56" s="21"/>
      <c r="B56" s="21"/>
      <c r="C56" s="21"/>
      <c r="D56" s="22"/>
      <c r="E56" s="21"/>
      <c r="F56" s="21"/>
      <c r="G56" s="21"/>
      <c r="H56" s="21" t="s">
        <v>388</v>
      </c>
      <c r="I56" s="21" t="s">
        <v>291</v>
      </c>
      <c r="J56" s="21" t="s">
        <v>292</v>
      </c>
      <c r="K56" s="21" t="s">
        <v>307</v>
      </c>
      <c r="L56" s="21" t="s">
        <v>308</v>
      </c>
      <c r="M56" s="21" t="s">
        <v>287</v>
      </c>
      <c r="N56" s="24"/>
    </row>
    <row r="57" ht="26.25" customHeight="1" spans="1:14">
      <c r="A57" s="21"/>
      <c r="B57" s="21"/>
      <c r="C57" s="21"/>
      <c r="D57" s="22"/>
      <c r="E57" s="21"/>
      <c r="F57" s="21" t="s">
        <v>389</v>
      </c>
      <c r="G57" s="21" t="s">
        <v>312</v>
      </c>
      <c r="H57" s="21" t="s">
        <v>390</v>
      </c>
      <c r="I57" s="21" t="s">
        <v>299</v>
      </c>
      <c r="J57" s="21"/>
      <c r="K57" s="21" t="s">
        <v>338</v>
      </c>
      <c r="L57" s="21"/>
      <c r="M57" s="21" t="s">
        <v>314</v>
      </c>
      <c r="N57" s="24"/>
    </row>
    <row r="58" ht="26.25" customHeight="1" spans="1:14">
      <c r="A58" s="21"/>
      <c r="B58" s="21"/>
      <c r="C58" s="21"/>
      <c r="D58" s="22"/>
      <c r="E58" s="21"/>
      <c r="F58" s="21"/>
      <c r="G58" s="21" t="s">
        <v>315</v>
      </c>
      <c r="H58" s="21" t="s">
        <v>391</v>
      </c>
      <c r="I58" s="21" t="s">
        <v>299</v>
      </c>
      <c r="J58" s="21"/>
      <c r="K58" s="21" t="s">
        <v>338</v>
      </c>
      <c r="L58" s="21"/>
      <c r="M58" s="21" t="s">
        <v>314</v>
      </c>
      <c r="N58" s="24"/>
    </row>
    <row r="59" ht="26.25" customHeight="1" spans="1:14">
      <c r="A59" s="21"/>
      <c r="B59" s="21"/>
      <c r="C59" s="21"/>
      <c r="D59" s="22"/>
      <c r="E59" s="21"/>
      <c r="F59" s="21" t="s">
        <v>392</v>
      </c>
      <c r="G59" s="21" t="s">
        <v>319</v>
      </c>
      <c r="H59" s="21" t="s">
        <v>393</v>
      </c>
      <c r="I59" s="21" t="s">
        <v>291</v>
      </c>
      <c r="J59" s="21" t="s">
        <v>292</v>
      </c>
      <c r="K59" s="21" t="s">
        <v>307</v>
      </c>
      <c r="L59" s="21" t="s">
        <v>308</v>
      </c>
      <c r="M59" s="21" t="s">
        <v>294</v>
      </c>
      <c r="N59" s="24"/>
    </row>
    <row r="60" ht="26.25" customHeight="1" spans="1:14">
      <c r="A60" s="21" t="s">
        <v>264</v>
      </c>
      <c r="B60" s="21" t="s">
        <v>234</v>
      </c>
      <c r="C60" s="21" t="s">
        <v>278</v>
      </c>
      <c r="D60" s="22">
        <v>10500</v>
      </c>
      <c r="E60" s="21" t="s">
        <v>394</v>
      </c>
      <c r="F60" s="21" t="s">
        <v>376</v>
      </c>
      <c r="G60" s="21" t="s">
        <v>281</v>
      </c>
      <c r="H60" s="21" t="s">
        <v>395</v>
      </c>
      <c r="I60" s="21" t="s">
        <v>283</v>
      </c>
      <c r="J60" s="21" t="s">
        <v>284</v>
      </c>
      <c r="K60" s="21" t="s">
        <v>396</v>
      </c>
      <c r="L60" s="21" t="s">
        <v>397</v>
      </c>
      <c r="M60" s="21" t="s">
        <v>287</v>
      </c>
      <c r="N60" s="24"/>
    </row>
    <row r="61" ht="26.25" customHeight="1" spans="1:14">
      <c r="A61" s="21"/>
      <c r="B61" s="21"/>
      <c r="C61" s="21"/>
      <c r="D61" s="22"/>
      <c r="E61" s="21"/>
      <c r="F61" s="21"/>
      <c r="G61" s="21"/>
      <c r="H61" s="21" t="s">
        <v>398</v>
      </c>
      <c r="I61" s="21" t="s">
        <v>283</v>
      </c>
      <c r="J61" s="21" t="s">
        <v>284</v>
      </c>
      <c r="K61" s="21" t="s">
        <v>399</v>
      </c>
      <c r="L61" s="21" t="s">
        <v>286</v>
      </c>
      <c r="M61" s="21" t="s">
        <v>287</v>
      </c>
      <c r="N61" s="24"/>
    </row>
    <row r="62" ht="26.25" customHeight="1" spans="1:14">
      <c r="A62" s="21"/>
      <c r="B62" s="21"/>
      <c r="C62" s="21"/>
      <c r="D62" s="22"/>
      <c r="E62" s="21"/>
      <c r="F62" s="21"/>
      <c r="G62" s="21" t="s">
        <v>289</v>
      </c>
      <c r="H62" s="21" t="s">
        <v>400</v>
      </c>
      <c r="I62" s="21" t="s">
        <v>291</v>
      </c>
      <c r="J62" s="21" t="s">
        <v>292</v>
      </c>
      <c r="K62" s="21" t="s">
        <v>326</v>
      </c>
      <c r="L62" s="21" t="s">
        <v>401</v>
      </c>
      <c r="M62" s="21" t="s">
        <v>287</v>
      </c>
      <c r="N62" s="24"/>
    </row>
    <row r="63" ht="26.25" customHeight="1" spans="1:14">
      <c r="A63" s="21"/>
      <c r="B63" s="21"/>
      <c r="C63" s="21"/>
      <c r="D63" s="22"/>
      <c r="E63" s="21"/>
      <c r="F63" s="21"/>
      <c r="G63" s="21"/>
      <c r="H63" s="21" t="s">
        <v>402</v>
      </c>
      <c r="I63" s="21" t="s">
        <v>291</v>
      </c>
      <c r="J63" s="21" t="s">
        <v>292</v>
      </c>
      <c r="K63" s="21" t="s">
        <v>403</v>
      </c>
      <c r="L63" s="21" t="s">
        <v>366</v>
      </c>
      <c r="M63" s="21" t="s">
        <v>294</v>
      </c>
      <c r="N63" s="24"/>
    </row>
    <row r="64" ht="26.25" customHeight="1" spans="1:14">
      <c r="A64" s="21"/>
      <c r="B64" s="21"/>
      <c r="C64" s="21"/>
      <c r="D64" s="22"/>
      <c r="E64" s="21"/>
      <c r="F64" s="21"/>
      <c r="G64" s="21" t="s">
        <v>297</v>
      </c>
      <c r="H64" s="21" t="s">
        <v>404</v>
      </c>
      <c r="I64" s="21" t="s">
        <v>299</v>
      </c>
      <c r="J64" s="21"/>
      <c r="K64" s="21" t="s">
        <v>333</v>
      </c>
      <c r="L64" s="21"/>
      <c r="M64" s="21" t="s">
        <v>287</v>
      </c>
      <c r="N64" s="24"/>
    </row>
    <row r="65" ht="26.25" customHeight="1" spans="1:14">
      <c r="A65" s="21"/>
      <c r="B65" s="21"/>
      <c r="C65" s="21"/>
      <c r="D65" s="22"/>
      <c r="E65" s="21"/>
      <c r="F65" s="21"/>
      <c r="G65" s="21"/>
      <c r="H65" s="21" t="s">
        <v>371</v>
      </c>
      <c r="I65" s="21" t="s">
        <v>299</v>
      </c>
      <c r="J65" s="21"/>
      <c r="K65" s="21" t="s">
        <v>330</v>
      </c>
      <c r="L65" s="21"/>
      <c r="M65" s="21" t="s">
        <v>287</v>
      </c>
      <c r="N65" s="24"/>
    </row>
    <row r="66" ht="26.25" customHeight="1" spans="1:14">
      <c r="A66" s="21"/>
      <c r="B66" s="21"/>
      <c r="C66" s="21"/>
      <c r="D66" s="22"/>
      <c r="E66" s="21"/>
      <c r="F66" s="21"/>
      <c r="G66" s="21" t="s">
        <v>305</v>
      </c>
      <c r="H66" s="21" t="s">
        <v>405</v>
      </c>
      <c r="I66" s="21" t="s">
        <v>291</v>
      </c>
      <c r="J66" s="21" t="s">
        <v>348</v>
      </c>
      <c r="K66" s="21" t="s">
        <v>406</v>
      </c>
      <c r="L66" s="21" t="s">
        <v>308</v>
      </c>
      <c r="M66" s="21" t="s">
        <v>294</v>
      </c>
      <c r="N66" s="24"/>
    </row>
    <row r="67" ht="26.25" customHeight="1" spans="1:14">
      <c r="A67" s="21"/>
      <c r="B67" s="21"/>
      <c r="C67" s="21"/>
      <c r="D67" s="22"/>
      <c r="E67" s="21"/>
      <c r="F67" s="21"/>
      <c r="G67" s="21"/>
      <c r="H67" s="21" t="s">
        <v>407</v>
      </c>
      <c r="I67" s="21" t="s">
        <v>291</v>
      </c>
      <c r="J67" s="21" t="s">
        <v>292</v>
      </c>
      <c r="K67" s="21" t="s">
        <v>310</v>
      </c>
      <c r="L67" s="21" t="s">
        <v>308</v>
      </c>
      <c r="M67" s="21" t="s">
        <v>287</v>
      </c>
      <c r="N67" s="24"/>
    </row>
    <row r="68" ht="26.25" customHeight="1" spans="1:14">
      <c r="A68" s="21"/>
      <c r="B68" s="21"/>
      <c r="C68" s="21"/>
      <c r="D68" s="22"/>
      <c r="E68" s="21"/>
      <c r="F68" s="21" t="s">
        <v>389</v>
      </c>
      <c r="G68" s="21" t="s">
        <v>312</v>
      </c>
      <c r="H68" s="21" t="s">
        <v>408</v>
      </c>
      <c r="I68" s="21" t="s">
        <v>299</v>
      </c>
      <c r="J68" s="21"/>
      <c r="K68" s="21" t="s">
        <v>409</v>
      </c>
      <c r="L68" s="21"/>
      <c r="M68" s="21" t="s">
        <v>314</v>
      </c>
      <c r="N68" s="24"/>
    </row>
    <row r="69" ht="26.25" customHeight="1" spans="1:14">
      <c r="A69" s="21"/>
      <c r="B69" s="21"/>
      <c r="C69" s="21"/>
      <c r="D69" s="22"/>
      <c r="E69" s="21"/>
      <c r="F69" s="21"/>
      <c r="G69" s="21" t="s">
        <v>315</v>
      </c>
      <c r="H69" s="21" t="s">
        <v>410</v>
      </c>
      <c r="I69" s="21" t="s">
        <v>299</v>
      </c>
      <c r="J69" s="21"/>
      <c r="K69" s="21" t="s">
        <v>411</v>
      </c>
      <c r="L69" s="21"/>
      <c r="M69" s="21" t="s">
        <v>314</v>
      </c>
      <c r="N69" s="24"/>
    </row>
    <row r="70" ht="26.25" customHeight="1" spans="1:14">
      <c r="A70" s="21"/>
      <c r="B70" s="21"/>
      <c r="C70" s="21"/>
      <c r="D70" s="22"/>
      <c r="E70" s="21"/>
      <c r="F70" s="21" t="s">
        <v>392</v>
      </c>
      <c r="G70" s="21" t="s">
        <v>319</v>
      </c>
      <c r="H70" s="21" t="s">
        <v>412</v>
      </c>
      <c r="I70" s="21" t="s">
        <v>291</v>
      </c>
      <c r="J70" s="21" t="s">
        <v>292</v>
      </c>
      <c r="K70" s="21" t="s">
        <v>413</v>
      </c>
      <c r="L70" s="21" t="s">
        <v>308</v>
      </c>
      <c r="M70" s="21" t="s">
        <v>294</v>
      </c>
      <c r="N70" s="24"/>
    </row>
    <row r="71" ht="26.25" customHeight="1" spans="1:14">
      <c r="A71" s="25"/>
      <c r="B71" s="26"/>
      <c r="C71" s="26"/>
      <c r="D71" s="27">
        <f>SUM(D5:D70)</f>
        <v>29918300</v>
      </c>
      <c r="E71" s="26"/>
      <c r="F71" s="26"/>
      <c r="G71" s="26"/>
      <c r="H71" s="26"/>
      <c r="I71" s="26"/>
      <c r="J71" s="26"/>
      <c r="K71" s="26"/>
      <c r="L71" s="26"/>
      <c r="M71" s="26"/>
      <c r="N71" s="28"/>
    </row>
  </sheetData>
  <mergeCells count="68">
    <mergeCell ref="A1:M1"/>
    <mergeCell ref="A2:M2"/>
    <mergeCell ref="A5:A15"/>
    <mergeCell ref="A16:A26"/>
    <mergeCell ref="A27:A37"/>
    <mergeCell ref="A38:A48"/>
    <mergeCell ref="A49:A59"/>
    <mergeCell ref="A60:A70"/>
    <mergeCell ref="B5:B15"/>
    <mergeCell ref="B16:B26"/>
    <mergeCell ref="B27:B37"/>
    <mergeCell ref="B38:B48"/>
    <mergeCell ref="B49:B59"/>
    <mergeCell ref="B60:B70"/>
    <mergeCell ref="C5:C15"/>
    <mergeCell ref="C16:C26"/>
    <mergeCell ref="C27:C37"/>
    <mergeCell ref="C38:C48"/>
    <mergeCell ref="C49:C59"/>
    <mergeCell ref="C60:C70"/>
    <mergeCell ref="D5:D15"/>
    <mergeCell ref="D16:D26"/>
    <mergeCell ref="D27:D37"/>
    <mergeCell ref="D38:D48"/>
    <mergeCell ref="D49:D59"/>
    <mergeCell ref="D60:D70"/>
    <mergeCell ref="E5:E15"/>
    <mergeCell ref="E16:E26"/>
    <mergeCell ref="E27:E37"/>
    <mergeCell ref="E38:E48"/>
    <mergeCell ref="E49:E59"/>
    <mergeCell ref="E60:E70"/>
    <mergeCell ref="F5:F12"/>
    <mergeCell ref="F13:F14"/>
    <mergeCell ref="F16:F23"/>
    <mergeCell ref="F24:F25"/>
    <mergeCell ref="F27:F34"/>
    <mergeCell ref="F35:F36"/>
    <mergeCell ref="F38:F45"/>
    <mergeCell ref="F46:F47"/>
    <mergeCell ref="F49:F56"/>
    <mergeCell ref="F57:F58"/>
    <mergeCell ref="F60:F67"/>
    <mergeCell ref="F68:F69"/>
    <mergeCell ref="G5:G6"/>
    <mergeCell ref="G7:G8"/>
    <mergeCell ref="G9:G10"/>
    <mergeCell ref="G11:G12"/>
    <mergeCell ref="G16:G17"/>
    <mergeCell ref="G18:G19"/>
    <mergeCell ref="G20:G21"/>
    <mergeCell ref="G22:G23"/>
    <mergeCell ref="G27:G28"/>
    <mergeCell ref="G29:G30"/>
    <mergeCell ref="G31:G32"/>
    <mergeCell ref="G33:G34"/>
    <mergeCell ref="G38:G39"/>
    <mergeCell ref="G40:G41"/>
    <mergeCell ref="G42:G43"/>
    <mergeCell ref="G44:G45"/>
    <mergeCell ref="G49:G50"/>
    <mergeCell ref="G51:G52"/>
    <mergeCell ref="G53:G54"/>
    <mergeCell ref="G55:G56"/>
    <mergeCell ref="G60:G61"/>
    <mergeCell ref="G62:G63"/>
    <mergeCell ref="G64:G65"/>
    <mergeCell ref="G66:G67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414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415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245</v>
      </c>
      <c r="D4" s="4" t="s">
        <v>246</v>
      </c>
      <c r="E4" s="4" t="s">
        <v>416</v>
      </c>
      <c r="F4" s="4" t="s">
        <v>417</v>
      </c>
      <c r="G4" s="4"/>
      <c r="H4" s="4"/>
      <c r="I4" s="4" t="s">
        <v>418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419</v>
      </c>
      <c r="G5" s="4" t="s">
        <v>420</v>
      </c>
      <c r="H5" s="4" t="s">
        <v>421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422</v>
      </c>
      <c r="D6" s="6" t="s">
        <v>168</v>
      </c>
      <c r="E6" s="6" t="s">
        <v>423</v>
      </c>
      <c r="F6" s="7" t="s">
        <v>326</v>
      </c>
      <c r="G6" s="7" t="s">
        <v>424</v>
      </c>
      <c r="H6" s="7" t="s">
        <v>424</v>
      </c>
      <c r="I6" s="8">
        <v>10000</v>
      </c>
      <c r="J6" s="8">
        <v>10000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 t="s">
        <v>425</v>
      </c>
      <c r="D7" s="6" t="s">
        <v>426</v>
      </c>
      <c r="E7" s="6" t="s">
        <v>427</v>
      </c>
      <c r="F7" s="7" t="s">
        <v>326</v>
      </c>
      <c r="G7" s="7" t="s">
        <v>428</v>
      </c>
      <c r="H7" s="7" t="s">
        <v>428</v>
      </c>
      <c r="I7" s="8">
        <v>850000</v>
      </c>
      <c r="J7" s="8">
        <v>850000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 t="s">
        <v>429</v>
      </c>
      <c r="D8" s="6" t="s">
        <v>430</v>
      </c>
      <c r="E8" s="6" t="s">
        <v>431</v>
      </c>
      <c r="F8" s="7" t="s">
        <v>326</v>
      </c>
      <c r="G8" s="7" t="s">
        <v>432</v>
      </c>
      <c r="H8" s="7" t="s">
        <v>432</v>
      </c>
      <c r="I8" s="8">
        <v>2000000</v>
      </c>
      <c r="J8" s="8">
        <v>0</v>
      </c>
      <c r="K8" s="8">
        <v>0</v>
      </c>
      <c r="L8" s="8">
        <v>0</v>
      </c>
      <c r="M8" s="8">
        <v>0</v>
      </c>
      <c r="N8" s="8">
        <v>2000000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/>
      <c r="D9" s="6"/>
      <c r="E9" s="6" t="s">
        <v>433</v>
      </c>
      <c r="F9" s="7" t="s">
        <v>326</v>
      </c>
      <c r="G9" s="7" t="s">
        <v>434</v>
      </c>
      <c r="H9" s="7" t="s">
        <v>434</v>
      </c>
      <c r="I9" s="8">
        <v>47500</v>
      </c>
      <c r="J9" s="8">
        <v>0</v>
      </c>
      <c r="K9" s="8">
        <v>0</v>
      </c>
      <c r="L9" s="8">
        <v>0</v>
      </c>
      <c r="M9" s="8">
        <v>0</v>
      </c>
      <c r="N9" s="8">
        <v>47500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/>
      <c r="D10" s="6"/>
      <c r="E10" s="6" t="s">
        <v>435</v>
      </c>
      <c r="F10" s="7" t="s">
        <v>326</v>
      </c>
      <c r="G10" s="7" t="s">
        <v>436</v>
      </c>
      <c r="H10" s="7" t="s">
        <v>436</v>
      </c>
      <c r="I10" s="8">
        <v>200000</v>
      </c>
      <c r="J10" s="8">
        <v>0</v>
      </c>
      <c r="K10" s="8">
        <v>0</v>
      </c>
      <c r="L10" s="8">
        <v>0</v>
      </c>
      <c r="M10" s="8">
        <v>0</v>
      </c>
      <c r="N10" s="8">
        <v>200000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6"/>
      <c r="B11" s="6"/>
      <c r="C11" s="6"/>
      <c r="D11" s="6"/>
      <c r="E11" s="6" t="s">
        <v>437</v>
      </c>
      <c r="F11" s="7" t="s">
        <v>438</v>
      </c>
      <c r="G11" s="7" t="s">
        <v>439</v>
      </c>
      <c r="H11" s="7" t="s">
        <v>440</v>
      </c>
      <c r="I11" s="8">
        <v>302500</v>
      </c>
      <c r="J11" s="8">
        <v>0</v>
      </c>
      <c r="K11" s="8">
        <v>0</v>
      </c>
      <c r="L11" s="8">
        <v>0</v>
      </c>
      <c r="M11" s="8">
        <v>0</v>
      </c>
      <c r="N11" s="8">
        <v>302500</v>
      </c>
      <c r="O11" s="8">
        <v>0</v>
      </c>
      <c r="P11" s="8">
        <v>0</v>
      </c>
      <c r="Q11" s="8">
        <v>0</v>
      </c>
      <c r="R11" s="8">
        <v>0</v>
      </c>
      <c r="S11" s="9"/>
    </row>
    <row r="12" ht="26.25" customHeight="1" spans="1:19">
      <c r="A12" s="6"/>
      <c r="B12" s="6"/>
      <c r="C12" s="6"/>
      <c r="D12" s="6"/>
      <c r="E12" s="6" t="s">
        <v>423</v>
      </c>
      <c r="F12" s="7" t="s">
        <v>326</v>
      </c>
      <c r="G12" s="7" t="s">
        <v>441</v>
      </c>
      <c r="H12" s="7" t="s">
        <v>441</v>
      </c>
      <c r="I12" s="8">
        <v>50000</v>
      </c>
      <c r="J12" s="8">
        <v>0</v>
      </c>
      <c r="K12" s="8">
        <v>0</v>
      </c>
      <c r="L12" s="8">
        <v>0</v>
      </c>
      <c r="M12" s="8">
        <v>0</v>
      </c>
      <c r="N12" s="8">
        <v>50000</v>
      </c>
      <c r="O12" s="8">
        <v>0</v>
      </c>
      <c r="P12" s="8">
        <v>0</v>
      </c>
      <c r="Q12" s="8">
        <v>0</v>
      </c>
      <c r="R12" s="8">
        <v>0</v>
      </c>
      <c r="S12" s="9"/>
    </row>
    <row r="13" ht="26.25" customHeight="1" spans="1:19">
      <c r="A13" s="6"/>
      <c r="B13" s="6"/>
      <c r="C13" s="6"/>
      <c r="D13" s="6"/>
      <c r="E13" s="6" t="s">
        <v>442</v>
      </c>
      <c r="F13" s="7" t="s">
        <v>326</v>
      </c>
      <c r="G13" s="7" t="s">
        <v>443</v>
      </c>
      <c r="H13" s="7" t="s">
        <v>443</v>
      </c>
      <c r="I13" s="8">
        <v>1000000</v>
      </c>
      <c r="J13" s="8">
        <v>0</v>
      </c>
      <c r="K13" s="8">
        <v>0</v>
      </c>
      <c r="L13" s="8">
        <v>0</v>
      </c>
      <c r="M13" s="8">
        <v>0</v>
      </c>
      <c r="N13" s="8">
        <v>1000000</v>
      </c>
      <c r="O13" s="8">
        <v>0</v>
      </c>
      <c r="P13" s="8">
        <v>0</v>
      </c>
      <c r="Q13" s="8">
        <v>0</v>
      </c>
      <c r="R13" s="8">
        <v>0</v>
      </c>
      <c r="S13" s="9"/>
    </row>
    <row r="14" ht="26.25" customHeight="1" spans="1:19">
      <c r="A14" s="6"/>
      <c r="B14" s="6"/>
      <c r="C14" s="6"/>
      <c r="D14" s="6"/>
      <c r="E14" s="6" t="s">
        <v>427</v>
      </c>
      <c r="F14" s="7" t="s">
        <v>326</v>
      </c>
      <c r="G14" s="7" t="s">
        <v>444</v>
      </c>
      <c r="H14" s="7" t="s">
        <v>444</v>
      </c>
      <c r="I14" s="8">
        <v>500000</v>
      </c>
      <c r="J14" s="8">
        <v>0</v>
      </c>
      <c r="K14" s="8">
        <v>0</v>
      </c>
      <c r="L14" s="8">
        <v>0</v>
      </c>
      <c r="M14" s="8">
        <v>0</v>
      </c>
      <c r="N14" s="8">
        <v>500000</v>
      </c>
      <c r="O14" s="8">
        <v>0</v>
      </c>
      <c r="P14" s="8">
        <v>0</v>
      </c>
      <c r="Q14" s="8">
        <v>0</v>
      </c>
      <c r="R14" s="8">
        <v>0</v>
      </c>
      <c r="S14" s="9"/>
    </row>
    <row r="15" ht="26.25" customHeight="1" spans="1:19">
      <c r="A15" s="6"/>
      <c r="B15" s="6"/>
      <c r="C15" s="6"/>
      <c r="D15" s="6"/>
      <c r="E15" s="6" t="s">
        <v>445</v>
      </c>
      <c r="F15" s="7" t="s">
        <v>326</v>
      </c>
      <c r="G15" s="7" t="s">
        <v>446</v>
      </c>
      <c r="H15" s="7" t="s">
        <v>446</v>
      </c>
      <c r="I15" s="8">
        <v>25000</v>
      </c>
      <c r="J15" s="8">
        <v>0</v>
      </c>
      <c r="K15" s="8">
        <v>0</v>
      </c>
      <c r="L15" s="8">
        <v>0</v>
      </c>
      <c r="M15" s="8">
        <v>0</v>
      </c>
      <c r="N15" s="8">
        <v>25000</v>
      </c>
      <c r="O15" s="8">
        <v>0</v>
      </c>
      <c r="P15" s="8">
        <v>0</v>
      </c>
      <c r="Q15" s="8">
        <v>0</v>
      </c>
      <c r="R15" s="8">
        <v>0</v>
      </c>
      <c r="S15" s="9"/>
    </row>
    <row r="16" ht="26.25" customHeight="1" spans="1:19">
      <c r="A16" s="6"/>
      <c r="B16" s="6"/>
      <c r="C16" s="6"/>
      <c r="D16" s="6"/>
      <c r="E16" s="6" t="s">
        <v>447</v>
      </c>
      <c r="F16" s="7" t="s">
        <v>326</v>
      </c>
      <c r="G16" s="7" t="s">
        <v>446</v>
      </c>
      <c r="H16" s="7" t="s">
        <v>446</v>
      </c>
      <c r="I16" s="8">
        <v>25000</v>
      </c>
      <c r="J16" s="8">
        <v>0</v>
      </c>
      <c r="K16" s="8">
        <v>0</v>
      </c>
      <c r="L16" s="8">
        <v>0</v>
      </c>
      <c r="M16" s="8">
        <v>0</v>
      </c>
      <c r="N16" s="8">
        <v>25000</v>
      </c>
      <c r="O16" s="8">
        <v>0</v>
      </c>
      <c r="P16" s="8">
        <v>0</v>
      </c>
      <c r="Q16" s="8">
        <v>0</v>
      </c>
      <c r="R16" s="8">
        <v>0</v>
      </c>
      <c r="S16" s="9"/>
    </row>
    <row r="17" ht="26.25" customHeight="1" spans="1:19">
      <c r="A17" s="6"/>
      <c r="B17" s="6"/>
      <c r="C17" s="6" t="s">
        <v>259</v>
      </c>
      <c r="D17" s="6" t="s">
        <v>260</v>
      </c>
      <c r="E17" s="6" t="s">
        <v>431</v>
      </c>
      <c r="F17" s="7" t="s">
        <v>326</v>
      </c>
      <c r="G17" s="7" t="s">
        <v>448</v>
      </c>
      <c r="H17" s="7" t="s">
        <v>448</v>
      </c>
      <c r="I17" s="8">
        <v>1880000</v>
      </c>
      <c r="J17" s="8">
        <v>1880000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9"/>
    </row>
    <row r="18" ht="26.25" customHeight="1" spans="1:19">
      <c r="A18" s="10" t="s">
        <v>265</v>
      </c>
      <c r="B18" s="10"/>
      <c r="C18" s="10"/>
      <c r="D18" s="10"/>
      <c r="E18" s="10"/>
      <c r="F18" s="11" t="s">
        <v>449</v>
      </c>
      <c r="G18" s="11"/>
      <c r="H18" s="11" t="s">
        <v>450</v>
      </c>
      <c r="I18" s="12">
        <v>6890000</v>
      </c>
      <c r="J18" s="12">
        <v>2740000</v>
      </c>
      <c r="K18" s="12">
        <v>0</v>
      </c>
      <c r="L18" s="12">
        <v>0</v>
      </c>
      <c r="M18" s="12">
        <v>0</v>
      </c>
      <c r="N18" s="12">
        <v>4150000</v>
      </c>
      <c r="O18" s="12">
        <v>0</v>
      </c>
      <c r="P18" s="12">
        <v>0</v>
      </c>
      <c r="Q18" s="12">
        <v>0</v>
      </c>
      <c r="R18" s="12">
        <v>0</v>
      </c>
      <c r="S18" s="13"/>
    </row>
  </sheetData>
  <mergeCells count="14">
    <mergeCell ref="A1:R1"/>
    <mergeCell ref="A2:R2"/>
    <mergeCell ref="F4:H4"/>
    <mergeCell ref="I4:R4"/>
    <mergeCell ref="A18:E18"/>
    <mergeCell ref="A4:A5"/>
    <mergeCell ref="A6:A17"/>
    <mergeCell ref="B4:B5"/>
    <mergeCell ref="B6:B17"/>
    <mergeCell ref="C4:C5"/>
    <mergeCell ref="C8:C16"/>
    <mergeCell ref="D4:D5"/>
    <mergeCell ref="D8:D16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opLeftCell="M1" workbookViewId="0">
      <selection activeCell="N22" sqref="N22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9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>
        <v>10000</v>
      </c>
    </row>
    <row r="6" ht="18.75" customHeight="1" spans="1:20">
      <c r="A6" s="6" t="s">
        <v>70</v>
      </c>
      <c r="B6" s="6" t="s">
        <v>71</v>
      </c>
      <c r="C6" s="12">
        <v>9199.871821</v>
      </c>
      <c r="D6" s="12">
        <v>8929.091821</v>
      </c>
      <c r="E6" s="8">
        <v>5428.041821</v>
      </c>
      <c r="F6" s="8">
        <v>1.05</v>
      </c>
      <c r="G6" s="8">
        <v>0</v>
      </c>
      <c r="H6" s="8">
        <v>0</v>
      </c>
      <c r="I6" s="8">
        <v>3500</v>
      </c>
      <c r="J6" s="8">
        <v>0</v>
      </c>
      <c r="K6" s="8">
        <v>0</v>
      </c>
      <c r="L6" s="8">
        <v>0</v>
      </c>
      <c r="M6" s="8">
        <v>0</v>
      </c>
      <c r="N6" s="12">
        <v>270.78</v>
      </c>
      <c r="O6" s="8">
        <v>270.78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8" t="s">
        <v>72</v>
      </c>
      <c r="B7" s="38" t="s">
        <v>73</v>
      </c>
      <c r="C7" s="12">
        <v>9199.871821</v>
      </c>
      <c r="D7" s="12">
        <v>8929.091821</v>
      </c>
      <c r="E7" s="8">
        <v>5428.041821</v>
      </c>
      <c r="F7" s="8">
        <v>1.05</v>
      </c>
      <c r="G7" s="8">
        <v>0</v>
      </c>
      <c r="H7" s="8">
        <v>0</v>
      </c>
      <c r="I7" s="8">
        <v>3500</v>
      </c>
      <c r="J7" s="8">
        <v>0</v>
      </c>
      <c r="K7" s="8">
        <v>0</v>
      </c>
      <c r="L7" s="8">
        <v>0</v>
      </c>
      <c r="M7" s="8">
        <v>0</v>
      </c>
      <c r="N7" s="12">
        <v>270.78</v>
      </c>
      <c r="O7" s="8">
        <v>270.78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9199.871821</v>
      </c>
      <c r="D8" s="12">
        <v>8929.091821</v>
      </c>
      <c r="E8" s="12">
        <v>5428.041821</v>
      </c>
      <c r="F8" s="12">
        <v>1.05</v>
      </c>
      <c r="G8" s="12">
        <v>0</v>
      </c>
      <c r="H8" s="12">
        <v>0</v>
      </c>
      <c r="I8" s="12">
        <v>3500</v>
      </c>
      <c r="J8" s="12">
        <v>0</v>
      </c>
      <c r="K8" s="12">
        <v>0</v>
      </c>
      <c r="L8" s="12">
        <v>0</v>
      </c>
      <c r="M8" s="12">
        <v>0</v>
      </c>
      <c r="N8" s="12">
        <v>270.78</v>
      </c>
      <c r="O8" s="12">
        <v>270.78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topLeftCell="C7" workbookViewId="0">
      <selection activeCell="A4" sqref="A4:H26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209.635771</v>
      </c>
      <c r="D5" s="8">
        <v>209.635771</v>
      </c>
      <c r="E5" s="8">
        <v>0</v>
      </c>
      <c r="F5" s="8">
        <v>0</v>
      </c>
      <c r="G5" s="8">
        <v>0</v>
      </c>
      <c r="H5" s="8">
        <v>0</v>
      </c>
      <c r="I5" s="9">
        <v>10000</v>
      </c>
    </row>
    <row r="6" ht="26.25" customHeight="1" spans="1:9">
      <c r="A6" s="6" t="s">
        <v>85</v>
      </c>
      <c r="B6" s="31" t="s">
        <v>86</v>
      </c>
      <c r="C6" s="12">
        <v>204.740016</v>
      </c>
      <c r="D6" s="8">
        <v>204.740016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32" t="s">
        <v>88</v>
      </c>
      <c r="C7" s="12">
        <v>92.83704</v>
      </c>
      <c r="D7" s="8">
        <v>92.83704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32" t="s">
        <v>90</v>
      </c>
      <c r="C8" s="12">
        <v>111.902976</v>
      </c>
      <c r="D8" s="8">
        <v>111.902976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31" t="s">
        <v>92</v>
      </c>
      <c r="C9" s="12">
        <v>4.895755</v>
      </c>
      <c r="D9" s="8">
        <v>4.895755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32" t="s">
        <v>92</v>
      </c>
      <c r="C10" s="12">
        <v>4.895755</v>
      </c>
      <c r="D10" s="8">
        <v>4.895755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94</v>
      </c>
      <c r="B11" s="6" t="s">
        <v>95</v>
      </c>
      <c r="C11" s="12">
        <v>8883.405564</v>
      </c>
      <c r="D11" s="8">
        <v>5892.625564</v>
      </c>
      <c r="E11" s="8">
        <v>2990.78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96</v>
      </c>
      <c r="B12" s="31" t="s">
        <v>97</v>
      </c>
      <c r="C12" s="12">
        <v>168</v>
      </c>
      <c r="D12" s="8">
        <v>0</v>
      </c>
      <c r="E12" s="8">
        <v>168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98</v>
      </c>
      <c r="B13" s="32" t="s">
        <v>99</v>
      </c>
      <c r="C13" s="12">
        <v>168</v>
      </c>
      <c r="D13" s="8">
        <v>0</v>
      </c>
      <c r="E13" s="8">
        <v>168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31" t="s">
        <v>101</v>
      </c>
      <c r="C14" s="12">
        <v>8659.276013</v>
      </c>
      <c r="D14" s="8">
        <v>5836.496013</v>
      </c>
      <c r="E14" s="8">
        <v>2822.78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32" t="s">
        <v>103</v>
      </c>
      <c r="C15" s="12">
        <v>8648.276013</v>
      </c>
      <c r="D15" s="8">
        <v>5836.496013</v>
      </c>
      <c r="E15" s="8">
        <v>2811.78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32" t="s">
        <v>105</v>
      </c>
      <c r="C16" s="12">
        <v>11</v>
      </c>
      <c r="D16" s="8">
        <v>0</v>
      </c>
      <c r="E16" s="8">
        <v>11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31" t="s">
        <v>107</v>
      </c>
      <c r="C17" s="12">
        <v>56.129551</v>
      </c>
      <c r="D17" s="8">
        <v>56.129551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32" t="s">
        <v>109</v>
      </c>
      <c r="C18" s="12">
        <v>41.770829</v>
      </c>
      <c r="D18" s="8">
        <v>41.770829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32" t="s">
        <v>111</v>
      </c>
      <c r="C19" s="12">
        <v>14.358722</v>
      </c>
      <c r="D19" s="8">
        <v>14.358722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6" t="s">
        <v>113</v>
      </c>
      <c r="C20" s="12">
        <v>105.780486</v>
      </c>
      <c r="D20" s="8">
        <v>105.780486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114</v>
      </c>
      <c r="B21" s="31" t="s">
        <v>115</v>
      </c>
      <c r="C21" s="12">
        <v>105.780486</v>
      </c>
      <c r="D21" s="8">
        <v>105.780486</v>
      </c>
      <c r="E21" s="8">
        <v>0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6" t="s">
        <v>116</v>
      </c>
      <c r="B22" s="32" t="s">
        <v>117</v>
      </c>
      <c r="C22" s="12">
        <v>105.780486</v>
      </c>
      <c r="D22" s="8">
        <v>105.780486</v>
      </c>
      <c r="E22" s="8">
        <v>0</v>
      </c>
      <c r="F22" s="8">
        <v>0</v>
      </c>
      <c r="G22" s="8">
        <v>0</v>
      </c>
      <c r="H22" s="8">
        <v>0</v>
      </c>
      <c r="I22" s="9"/>
    </row>
    <row r="23" ht="26.25" customHeight="1" spans="1:9">
      <c r="A23" s="6" t="s">
        <v>118</v>
      </c>
      <c r="B23" s="6" t="s">
        <v>119</v>
      </c>
      <c r="C23" s="12">
        <v>1.05</v>
      </c>
      <c r="D23" s="8">
        <v>0</v>
      </c>
      <c r="E23" s="8">
        <v>1.05</v>
      </c>
      <c r="F23" s="8">
        <v>0</v>
      </c>
      <c r="G23" s="8">
        <v>0</v>
      </c>
      <c r="H23" s="8">
        <v>0</v>
      </c>
      <c r="I23" s="9"/>
    </row>
    <row r="24" ht="26.25" customHeight="1" spans="1:9">
      <c r="A24" s="6" t="s">
        <v>120</v>
      </c>
      <c r="B24" s="31" t="s">
        <v>121</v>
      </c>
      <c r="C24" s="12">
        <v>1.05</v>
      </c>
      <c r="D24" s="8">
        <v>0</v>
      </c>
      <c r="E24" s="8">
        <v>1.05</v>
      </c>
      <c r="F24" s="8">
        <v>0</v>
      </c>
      <c r="G24" s="8">
        <v>0</v>
      </c>
      <c r="H24" s="8">
        <v>0</v>
      </c>
      <c r="I24" s="9"/>
    </row>
    <row r="25" ht="26.25" customHeight="1" spans="1:9">
      <c r="A25" s="6" t="s">
        <v>122</v>
      </c>
      <c r="B25" s="32" t="s">
        <v>123</v>
      </c>
      <c r="C25" s="12">
        <v>1.05</v>
      </c>
      <c r="D25" s="8">
        <v>0</v>
      </c>
      <c r="E25" s="8">
        <v>1.05</v>
      </c>
      <c r="F25" s="8">
        <v>0</v>
      </c>
      <c r="G25" s="8">
        <v>0</v>
      </c>
      <c r="H25" s="8">
        <v>0</v>
      </c>
      <c r="I25" s="9"/>
    </row>
    <row r="26" ht="26.25" customHeight="1" spans="1:9">
      <c r="A26" s="10" t="s">
        <v>57</v>
      </c>
      <c r="B26" s="10"/>
      <c r="C26" s="12">
        <v>9199.871821</v>
      </c>
      <c r="D26" s="12">
        <v>6208.041821</v>
      </c>
      <c r="E26" s="12">
        <v>2991.83</v>
      </c>
      <c r="F26" s="12">
        <v>0</v>
      </c>
      <c r="G26" s="12">
        <v>0</v>
      </c>
      <c r="H26" s="12">
        <v>0</v>
      </c>
      <c r="I26" s="37"/>
    </row>
  </sheetData>
  <mergeCells count="3">
    <mergeCell ref="A1:H1"/>
    <mergeCell ref="A2:H2"/>
    <mergeCell ref="A26:B2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4" sqref="A4:D39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124</v>
      </c>
      <c r="B1" s="1"/>
      <c r="C1" s="1"/>
      <c r="D1" s="1"/>
      <c r="E1" s="1"/>
    </row>
    <row r="2" ht="45" customHeight="1" spans="1:5">
      <c r="A2" s="2" t="s">
        <v>125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30"/>
    </row>
    <row r="5" ht="22.5" customHeight="1" spans="1:5">
      <c r="A5" s="4" t="s">
        <v>126</v>
      </c>
      <c r="B5" s="4" t="s">
        <v>6</v>
      </c>
      <c r="C5" s="4" t="s">
        <v>126</v>
      </c>
      <c r="D5" s="4" t="s">
        <v>6</v>
      </c>
      <c r="E5" s="30"/>
    </row>
    <row r="6" ht="18.75" customHeight="1" spans="1:5">
      <c r="A6" s="6" t="s">
        <v>127</v>
      </c>
      <c r="B6" s="8">
        <v>5429.091821</v>
      </c>
      <c r="C6" s="6" t="s">
        <v>128</v>
      </c>
      <c r="D6" s="8">
        <v>5699.871821</v>
      </c>
      <c r="E6" s="9">
        <v>10000</v>
      </c>
    </row>
    <row r="7" ht="18.75" customHeight="1" spans="1:5">
      <c r="A7" s="6" t="s">
        <v>129</v>
      </c>
      <c r="B7" s="8">
        <v>5428.041821</v>
      </c>
      <c r="C7" s="6" t="s">
        <v>130</v>
      </c>
      <c r="D7" s="8">
        <v>0</v>
      </c>
      <c r="E7" s="9"/>
    </row>
    <row r="8" ht="18.75" customHeight="1" spans="1:5">
      <c r="A8" s="6" t="s">
        <v>131</v>
      </c>
      <c r="B8" s="8">
        <v>1.05</v>
      </c>
      <c r="C8" s="6" t="s">
        <v>132</v>
      </c>
      <c r="D8" s="8">
        <v>0</v>
      </c>
      <c r="E8" s="9"/>
    </row>
    <row r="9" ht="18.75" customHeight="1" spans="1:5">
      <c r="A9" s="6" t="s">
        <v>133</v>
      </c>
      <c r="B9" s="8">
        <v>0</v>
      </c>
      <c r="C9" s="6" t="s">
        <v>134</v>
      </c>
      <c r="D9" s="8">
        <v>0</v>
      </c>
      <c r="E9" s="9"/>
    </row>
    <row r="10" ht="18.75" customHeight="1" spans="1:5">
      <c r="A10" s="6" t="s">
        <v>135</v>
      </c>
      <c r="B10" s="8">
        <v>270.78</v>
      </c>
      <c r="C10" s="6" t="s">
        <v>136</v>
      </c>
      <c r="D10" s="8">
        <v>0</v>
      </c>
      <c r="E10" s="9"/>
    </row>
    <row r="11" ht="18.75" customHeight="1" spans="1:5">
      <c r="A11" s="6" t="s">
        <v>129</v>
      </c>
      <c r="B11" s="8">
        <v>270.78</v>
      </c>
      <c r="C11" s="6" t="s">
        <v>137</v>
      </c>
      <c r="D11" s="8">
        <v>0</v>
      </c>
      <c r="E11" s="9"/>
    </row>
    <row r="12" ht="18.75" customHeight="1" spans="1:5">
      <c r="A12" s="6" t="s">
        <v>131</v>
      </c>
      <c r="B12" s="8">
        <v>0</v>
      </c>
      <c r="C12" s="6" t="s">
        <v>138</v>
      </c>
      <c r="D12" s="8">
        <v>0</v>
      </c>
      <c r="E12" s="9"/>
    </row>
    <row r="13" ht="18.75" customHeight="1" spans="1:5">
      <c r="A13" s="6" t="s">
        <v>133</v>
      </c>
      <c r="B13" s="8">
        <v>0</v>
      </c>
      <c r="C13" s="6" t="s">
        <v>139</v>
      </c>
      <c r="D13" s="8">
        <v>0</v>
      </c>
      <c r="E13" s="9"/>
    </row>
    <row r="14" ht="18.75" customHeight="1" spans="1:5">
      <c r="A14" s="6"/>
      <c r="B14" s="8">
        <v>0</v>
      </c>
      <c r="C14" s="6" t="s">
        <v>140</v>
      </c>
      <c r="D14" s="8">
        <v>209.635771</v>
      </c>
      <c r="E14" s="9"/>
    </row>
    <row r="15" ht="18.75" customHeight="1" spans="1:5">
      <c r="A15" s="6"/>
      <c r="B15" s="8">
        <v>0</v>
      </c>
      <c r="C15" s="6" t="s">
        <v>141</v>
      </c>
      <c r="D15" s="8">
        <v>0</v>
      </c>
      <c r="E15" s="9"/>
    </row>
    <row r="16" ht="18.75" customHeight="1" spans="1:5">
      <c r="A16" s="6"/>
      <c r="B16" s="8">
        <v>0</v>
      </c>
      <c r="C16" s="6" t="s">
        <v>142</v>
      </c>
      <c r="D16" s="8">
        <v>5383.405564</v>
      </c>
      <c r="E16" s="9"/>
    </row>
    <row r="17" ht="18.75" customHeight="1" spans="1:5">
      <c r="A17" s="6"/>
      <c r="B17" s="8">
        <v>0</v>
      </c>
      <c r="C17" s="6" t="s">
        <v>143</v>
      </c>
      <c r="D17" s="8">
        <v>0</v>
      </c>
      <c r="E17" s="9"/>
    </row>
    <row r="18" ht="18.75" customHeight="1" spans="1:5">
      <c r="A18" s="6"/>
      <c r="B18" s="8">
        <v>0</v>
      </c>
      <c r="C18" s="6" t="s">
        <v>144</v>
      </c>
      <c r="D18" s="8">
        <v>0</v>
      </c>
      <c r="E18" s="9"/>
    </row>
    <row r="19" ht="18.75" customHeight="1" spans="1:5">
      <c r="A19" s="6"/>
      <c r="B19" s="8">
        <v>0</v>
      </c>
      <c r="C19" s="6" t="s">
        <v>145</v>
      </c>
      <c r="D19" s="8">
        <v>0</v>
      </c>
      <c r="E19" s="9"/>
    </row>
    <row r="20" ht="18.75" customHeight="1" spans="1:5">
      <c r="A20" s="6"/>
      <c r="B20" s="8">
        <v>0</v>
      </c>
      <c r="C20" s="6" t="s">
        <v>146</v>
      </c>
      <c r="D20" s="8">
        <v>0</v>
      </c>
      <c r="E20" s="9"/>
    </row>
    <row r="21" ht="18.75" customHeight="1" spans="1:5">
      <c r="A21" s="6"/>
      <c r="B21" s="8">
        <v>0</v>
      </c>
      <c r="C21" s="6" t="s">
        <v>147</v>
      </c>
      <c r="D21" s="8">
        <v>0</v>
      </c>
      <c r="E21" s="9"/>
    </row>
    <row r="22" ht="18.75" customHeight="1" spans="1:5">
      <c r="A22" s="6"/>
      <c r="B22" s="8">
        <v>0</v>
      </c>
      <c r="C22" s="6" t="s">
        <v>148</v>
      </c>
      <c r="D22" s="8">
        <v>0</v>
      </c>
      <c r="E22" s="9"/>
    </row>
    <row r="23" ht="18.75" customHeight="1" spans="1:5">
      <c r="A23" s="6"/>
      <c r="B23" s="8">
        <v>0</v>
      </c>
      <c r="C23" s="6" t="s">
        <v>149</v>
      </c>
      <c r="D23" s="8">
        <v>0</v>
      </c>
      <c r="E23" s="9"/>
    </row>
    <row r="24" ht="18.75" customHeight="1" spans="1:5">
      <c r="A24" s="6"/>
      <c r="B24" s="8">
        <v>0</v>
      </c>
      <c r="C24" s="6" t="s">
        <v>150</v>
      </c>
      <c r="D24" s="8">
        <v>0</v>
      </c>
      <c r="E24" s="9"/>
    </row>
    <row r="25" ht="18.75" customHeight="1" spans="1:5">
      <c r="A25" s="6"/>
      <c r="B25" s="8">
        <v>0</v>
      </c>
      <c r="C25" s="6" t="s">
        <v>151</v>
      </c>
      <c r="D25" s="8">
        <v>0</v>
      </c>
      <c r="E25" s="9"/>
    </row>
    <row r="26" ht="18.75" customHeight="1" spans="1:5">
      <c r="A26" s="6"/>
      <c r="B26" s="8">
        <v>0</v>
      </c>
      <c r="C26" s="6" t="s">
        <v>152</v>
      </c>
      <c r="D26" s="8">
        <v>105.780486</v>
      </c>
      <c r="E26" s="9"/>
    </row>
    <row r="27" ht="18.75" customHeight="1" spans="1:5">
      <c r="A27" s="6"/>
      <c r="B27" s="8">
        <v>0</v>
      </c>
      <c r="C27" s="6" t="s">
        <v>153</v>
      </c>
      <c r="D27" s="8">
        <v>0</v>
      </c>
      <c r="E27" s="9"/>
    </row>
    <row r="28" ht="18.75" customHeight="1" spans="1:5">
      <c r="A28" s="6"/>
      <c r="B28" s="8">
        <v>0</v>
      </c>
      <c r="C28" s="6" t="s">
        <v>154</v>
      </c>
      <c r="D28" s="8">
        <v>0</v>
      </c>
      <c r="E28" s="9"/>
    </row>
    <row r="29" ht="18.75" customHeight="1" spans="1:5">
      <c r="A29" s="6"/>
      <c r="B29" s="8">
        <v>0</v>
      </c>
      <c r="C29" s="6" t="s">
        <v>155</v>
      </c>
      <c r="D29" s="8">
        <v>0</v>
      </c>
      <c r="E29" s="9"/>
    </row>
    <row r="30" ht="18.75" customHeight="1" spans="1:5">
      <c r="A30" s="6"/>
      <c r="B30" s="8">
        <v>0</v>
      </c>
      <c r="C30" s="6" t="s">
        <v>156</v>
      </c>
      <c r="D30" s="8">
        <v>0</v>
      </c>
      <c r="E30" s="9"/>
    </row>
    <row r="31" ht="18.75" customHeight="1" spans="1:5">
      <c r="A31" s="6"/>
      <c r="B31" s="8">
        <v>0</v>
      </c>
      <c r="C31" s="6" t="s">
        <v>157</v>
      </c>
      <c r="D31" s="8">
        <v>1.05</v>
      </c>
      <c r="E31" s="9"/>
    </row>
    <row r="32" ht="18.75" customHeight="1" spans="1:5">
      <c r="A32" s="6"/>
      <c r="B32" s="8">
        <v>0</v>
      </c>
      <c r="C32" s="6" t="s">
        <v>158</v>
      </c>
      <c r="D32" s="8">
        <v>0</v>
      </c>
      <c r="E32" s="9"/>
    </row>
    <row r="33" ht="18.75" customHeight="1" spans="1:5">
      <c r="A33" s="6"/>
      <c r="B33" s="8">
        <v>0</v>
      </c>
      <c r="C33" s="6" t="s">
        <v>159</v>
      </c>
      <c r="D33" s="8">
        <v>0</v>
      </c>
      <c r="E33" s="9"/>
    </row>
    <row r="34" ht="18.75" customHeight="1" spans="1:5">
      <c r="A34" s="6"/>
      <c r="B34" s="8">
        <v>0</v>
      </c>
      <c r="C34" s="6" t="s">
        <v>160</v>
      </c>
      <c r="D34" s="8">
        <v>0</v>
      </c>
      <c r="E34" s="9"/>
    </row>
    <row r="35" ht="18.75" customHeight="1" spans="1:5">
      <c r="A35" s="6"/>
      <c r="B35" s="8">
        <v>0</v>
      </c>
      <c r="C35" s="6" t="s">
        <v>161</v>
      </c>
      <c r="D35" s="8">
        <v>0</v>
      </c>
      <c r="E35" s="9"/>
    </row>
    <row r="36" ht="18.75" customHeight="1" spans="1:5">
      <c r="A36" s="6"/>
      <c r="B36" s="8">
        <v>0</v>
      </c>
      <c r="C36" s="6" t="s">
        <v>162</v>
      </c>
      <c r="D36" s="8">
        <v>0</v>
      </c>
      <c r="E36" s="9"/>
    </row>
    <row r="37" ht="18.75" customHeight="1" spans="1:5">
      <c r="A37" s="6"/>
      <c r="B37" s="8">
        <v>0</v>
      </c>
      <c r="C37" s="6" t="s">
        <v>163</v>
      </c>
      <c r="D37" s="8">
        <v>0</v>
      </c>
      <c r="E37" s="9"/>
    </row>
    <row r="38" ht="18.75" customHeight="1" spans="1:5">
      <c r="A38" s="6"/>
      <c r="B38" s="8">
        <v>0</v>
      </c>
      <c r="C38" s="6" t="s">
        <v>164</v>
      </c>
      <c r="D38" s="8">
        <v>0</v>
      </c>
      <c r="E38" s="9"/>
    </row>
    <row r="39" ht="18.75" customHeight="1" spans="1:5">
      <c r="A39" s="10" t="s">
        <v>51</v>
      </c>
      <c r="B39" s="12">
        <v>5699.871821</v>
      </c>
      <c r="C39" s="10" t="s">
        <v>52</v>
      </c>
      <c r="D39" s="12">
        <v>5699.871821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showGridLines="0" topLeftCell="A4" workbookViewId="0">
      <selection activeCell="A4" sqref="A4:G24"/>
    </sheetView>
  </sheetViews>
  <sheetFormatPr defaultColWidth="9" defaultRowHeight="13.5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9">
      <c r="A1" s="1" t="s">
        <v>165</v>
      </c>
      <c r="B1" s="1"/>
      <c r="C1" s="1"/>
      <c r="D1" s="1"/>
      <c r="E1" s="1"/>
      <c r="F1" s="1"/>
      <c r="G1" s="1"/>
      <c r="H1" s="1"/>
    </row>
    <row r="2" ht="45" customHeight="1" spans="1:9">
      <c r="A2" s="2" t="s">
        <v>166</v>
      </c>
      <c r="B2" s="2"/>
      <c r="C2" s="2"/>
      <c r="D2" s="2"/>
      <c r="E2" s="2"/>
      <c r="F2" s="2"/>
      <c r="G2" s="2"/>
      <c r="H2" s="2"/>
    </row>
    <row r="3" ht="17.25" customHeight="1" spans="1:9">
      <c r="G3" s="3" t="s">
        <v>1</v>
      </c>
    </row>
    <row r="4" ht="22.5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9">
      <c r="A5" s="4"/>
      <c r="B5" s="4"/>
      <c r="C5" s="4"/>
      <c r="D5" s="4" t="s">
        <v>59</v>
      </c>
      <c r="E5" s="4" t="s">
        <v>167</v>
      </c>
      <c r="F5" s="4" t="s">
        <v>168</v>
      </c>
      <c r="G5" s="4"/>
      <c r="H5" s="5"/>
    </row>
    <row r="6" ht="26.25" customHeight="1" spans="1:9">
      <c r="A6" s="6" t="s">
        <v>83</v>
      </c>
      <c r="B6" s="6" t="s">
        <v>84</v>
      </c>
      <c r="C6" s="12">
        <v>209.635771</v>
      </c>
      <c r="D6" s="8">
        <v>209.635771</v>
      </c>
      <c r="E6" s="8">
        <v>209.635771</v>
      </c>
      <c r="F6" s="8">
        <v>0</v>
      </c>
      <c r="G6" s="8">
        <v>0</v>
      </c>
      <c r="H6" s="9"/>
      <c r="I6">
        <v>10000</v>
      </c>
    </row>
    <row r="7" ht="26.25" customHeight="1" spans="1:9">
      <c r="A7" s="6" t="s">
        <v>85</v>
      </c>
      <c r="B7" s="31" t="s">
        <v>86</v>
      </c>
      <c r="C7" s="12">
        <v>204.740016</v>
      </c>
      <c r="D7" s="8">
        <v>204.740016</v>
      </c>
      <c r="E7" s="8">
        <v>204.740016</v>
      </c>
      <c r="F7" s="8">
        <v>0</v>
      </c>
      <c r="G7" s="8">
        <v>0</v>
      </c>
      <c r="H7" s="9"/>
    </row>
    <row r="8" ht="26.25" customHeight="1" spans="1:9">
      <c r="A8" s="6" t="s">
        <v>87</v>
      </c>
      <c r="B8" s="32" t="s">
        <v>88</v>
      </c>
      <c r="C8" s="12">
        <v>92.83704</v>
      </c>
      <c r="D8" s="8">
        <v>92.83704</v>
      </c>
      <c r="E8" s="8">
        <v>92.83704</v>
      </c>
      <c r="F8" s="8">
        <v>0</v>
      </c>
      <c r="G8" s="8">
        <v>0</v>
      </c>
      <c r="H8" s="9"/>
    </row>
    <row r="9" ht="26.25" customHeight="1" spans="1:9">
      <c r="A9" s="6" t="s">
        <v>89</v>
      </c>
      <c r="B9" s="32" t="s">
        <v>90</v>
      </c>
      <c r="C9" s="12">
        <v>111.902976</v>
      </c>
      <c r="D9" s="8">
        <v>111.902976</v>
      </c>
      <c r="E9" s="8">
        <v>111.902976</v>
      </c>
      <c r="F9" s="8">
        <v>0</v>
      </c>
      <c r="G9" s="8">
        <v>0</v>
      </c>
      <c r="H9" s="9"/>
    </row>
    <row r="10" ht="26.25" customHeight="1" spans="1:9">
      <c r="A10" s="6" t="s">
        <v>91</v>
      </c>
      <c r="B10" s="31" t="s">
        <v>92</v>
      </c>
      <c r="C10" s="12">
        <v>4.895755</v>
      </c>
      <c r="D10" s="8">
        <v>4.895755</v>
      </c>
      <c r="E10" s="8">
        <v>4.895755</v>
      </c>
      <c r="F10" s="8">
        <v>0</v>
      </c>
      <c r="G10" s="8">
        <v>0</v>
      </c>
      <c r="H10" s="9"/>
    </row>
    <row r="11" ht="26.25" customHeight="1" spans="1:9">
      <c r="A11" s="6" t="s">
        <v>93</v>
      </c>
      <c r="B11" s="32" t="s">
        <v>92</v>
      </c>
      <c r="C11" s="12">
        <v>4.895755</v>
      </c>
      <c r="D11" s="8">
        <v>4.895755</v>
      </c>
      <c r="E11" s="8">
        <v>4.895755</v>
      </c>
      <c r="F11" s="8">
        <v>0</v>
      </c>
      <c r="G11" s="8">
        <v>0</v>
      </c>
      <c r="H11" s="9"/>
    </row>
    <row r="12" ht="26.25" customHeight="1" spans="1:9">
      <c r="A12" s="6" t="s">
        <v>94</v>
      </c>
      <c r="B12" s="6" t="s">
        <v>95</v>
      </c>
      <c r="C12" s="12">
        <v>5383.405564</v>
      </c>
      <c r="D12" s="8">
        <v>2392.625564</v>
      </c>
      <c r="E12" s="8">
        <v>2159.951783</v>
      </c>
      <c r="F12" s="8">
        <v>232.673781</v>
      </c>
      <c r="G12" s="8">
        <v>2990.78</v>
      </c>
      <c r="H12" s="9"/>
    </row>
    <row r="13" ht="26.25" customHeight="1" spans="1:9">
      <c r="A13" s="6" t="s">
        <v>96</v>
      </c>
      <c r="B13" s="31" t="s">
        <v>97</v>
      </c>
      <c r="C13" s="12">
        <v>168</v>
      </c>
      <c r="D13" s="8">
        <v>0</v>
      </c>
      <c r="E13" s="8">
        <v>0</v>
      </c>
      <c r="F13" s="8">
        <v>0</v>
      </c>
      <c r="G13" s="8">
        <v>168</v>
      </c>
      <c r="H13" s="9"/>
    </row>
    <row r="14" ht="26.25" customHeight="1" spans="1:9">
      <c r="A14" s="6" t="s">
        <v>98</v>
      </c>
      <c r="B14" s="32" t="s">
        <v>99</v>
      </c>
      <c r="C14" s="12">
        <v>168</v>
      </c>
      <c r="D14" s="8">
        <v>0</v>
      </c>
      <c r="E14" s="8">
        <v>0</v>
      </c>
      <c r="F14" s="8">
        <v>0</v>
      </c>
      <c r="G14" s="8">
        <v>168</v>
      </c>
      <c r="H14" s="9"/>
    </row>
    <row r="15" ht="26.25" customHeight="1" spans="1:9">
      <c r="A15" s="6" t="s">
        <v>100</v>
      </c>
      <c r="B15" s="31" t="s">
        <v>101</v>
      </c>
      <c r="C15" s="12">
        <v>5159.276013</v>
      </c>
      <c r="D15" s="8">
        <v>2336.496013</v>
      </c>
      <c r="E15" s="8">
        <v>2103.822232</v>
      </c>
      <c r="F15" s="8">
        <v>232.673781</v>
      </c>
      <c r="G15" s="8">
        <v>2822.78</v>
      </c>
      <c r="H15" s="9"/>
    </row>
    <row r="16" ht="26.25" customHeight="1" spans="1:9">
      <c r="A16" s="6" t="s">
        <v>102</v>
      </c>
      <c r="B16" s="32" t="s">
        <v>103</v>
      </c>
      <c r="C16" s="12">
        <v>5148.276013</v>
      </c>
      <c r="D16" s="8">
        <v>2336.496013</v>
      </c>
      <c r="E16" s="8">
        <v>2103.822232</v>
      </c>
      <c r="F16" s="8">
        <v>232.673781</v>
      </c>
      <c r="G16" s="8">
        <v>2811.78</v>
      </c>
      <c r="H16" s="9"/>
    </row>
    <row r="17" ht="26.25" customHeight="1" spans="1:8">
      <c r="A17" s="6" t="s">
        <v>104</v>
      </c>
      <c r="B17" s="32" t="s">
        <v>105</v>
      </c>
      <c r="C17" s="12">
        <v>11</v>
      </c>
      <c r="D17" s="8">
        <v>0</v>
      </c>
      <c r="E17" s="8">
        <v>0</v>
      </c>
      <c r="F17" s="8">
        <v>0</v>
      </c>
      <c r="G17" s="8">
        <v>11</v>
      </c>
      <c r="H17" s="9"/>
    </row>
    <row r="18" ht="26.25" customHeight="1" spans="1:8">
      <c r="A18" s="6" t="s">
        <v>106</v>
      </c>
      <c r="B18" s="31" t="s">
        <v>107</v>
      </c>
      <c r="C18" s="12">
        <v>56.129551</v>
      </c>
      <c r="D18" s="8">
        <v>56.129551</v>
      </c>
      <c r="E18" s="8">
        <v>56.129551</v>
      </c>
      <c r="F18" s="8">
        <v>0</v>
      </c>
      <c r="G18" s="8">
        <v>0</v>
      </c>
      <c r="H18" s="9"/>
    </row>
    <row r="19" ht="26.25" customHeight="1" spans="1:8">
      <c r="A19" s="6" t="s">
        <v>108</v>
      </c>
      <c r="B19" s="32" t="s">
        <v>109</v>
      </c>
      <c r="C19" s="12">
        <v>41.770829</v>
      </c>
      <c r="D19" s="8">
        <v>41.770829</v>
      </c>
      <c r="E19" s="8">
        <v>41.770829</v>
      </c>
      <c r="F19" s="8">
        <v>0</v>
      </c>
      <c r="G19" s="8">
        <v>0</v>
      </c>
      <c r="H19" s="9"/>
    </row>
    <row r="20" ht="26.25" customHeight="1" spans="1:8">
      <c r="A20" s="6" t="s">
        <v>110</v>
      </c>
      <c r="B20" s="32" t="s">
        <v>111</v>
      </c>
      <c r="C20" s="12">
        <v>14.358722</v>
      </c>
      <c r="D20" s="8">
        <v>14.358722</v>
      </c>
      <c r="E20" s="8">
        <v>14.358722</v>
      </c>
      <c r="F20" s="8">
        <v>0</v>
      </c>
      <c r="G20" s="8">
        <v>0</v>
      </c>
      <c r="H20" s="9"/>
    </row>
    <row r="21" ht="26.25" customHeight="1" spans="1:8">
      <c r="A21" s="6" t="s">
        <v>112</v>
      </c>
      <c r="B21" s="6" t="s">
        <v>113</v>
      </c>
      <c r="C21" s="12">
        <v>105.780486</v>
      </c>
      <c r="D21" s="8">
        <v>105.780486</v>
      </c>
      <c r="E21" s="8">
        <v>105.780486</v>
      </c>
      <c r="F21" s="8">
        <v>0</v>
      </c>
      <c r="G21" s="8">
        <v>0</v>
      </c>
      <c r="H21" s="9"/>
    </row>
    <row r="22" ht="26.25" customHeight="1" spans="1:8">
      <c r="A22" s="6" t="s">
        <v>114</v>
      </c>
      <c r="B22" s="31" t="s">
        <v>115</v>
      </c>
      <c r="C22" s="12">
        <v>105.780486</v>
      </c>
      <c r="D22" s="8">
        <v>105.780486</v>
      </c>
      <c r="E22" s="8">
        <v>105.780486</v>
      </c>
      <c r="F22" s="8">
        <v>0</v>
      </c>
      <c r="G22" s="8">
        <v>0</v>
      </c>
      <c r="H22" s="9"/>
    </row>
    <row r="23" ht="26.25" customHeight="1" spans="1:8">
      <c r="A23" s="6" t="s">
        <v>116</v>
      </c>
      <c r="B23" s="32" t="s">
        <v>117</v>
      </c>
      <c r="C23" s="12">
        <v>105.780486</v>
      </c>
      <c r="D23" s="8">
        <v>105.780486</v>
      </c>
      <c r="E23" s="8">
        <v>105.780486</v>
      </c>
      <c r="F23" s="8">
        <v>0</v>
      </c>
      <c r="G23" s="8">
        <v>0</v>
      </c>
      <c r="H23" s="9"/>
    </row>
    <row r="24" ht="26.25" customHeight="1" spans="1:8">
      <c r="A24" s="10" t="s">
        <v>169</v>
      </c>
      <c r="B24" s="10"/>
      <c r="C24" s="12">
        <v>5698.821821</v>
      </c>
      <c r="D24" s="12">
        <v>2708.041821</v>
      </c>
      <c r="E24" s="12">
        <v>2475.36804</v>
      </c>
      <c r="F24" s="12">
        <v>232.673781</v>
      </c>
      <c r="G24" s="12">
        <v>2990.78</v>
      </c>
      <c r="H24" s="13"/>
    </row>
  </sheetData>
  <mergeCells count="8">
    <mergeCell ref="A1:G1"/>
    <mergeCell ref="A2:G2"/>
    <mergeCell ref="D4:F4"/>
    <mergeCell ref="A24:B24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showGridLines="0" workbookViewId="0">
      <selection activeCell="H11" sqref="H11"/>
    </sheetView>
  </sheetViews>
  <sheetFormatPr defaultColWidth="9" defaultRowHeight="13.5" outlineLevelCol="6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7">
      <c r="A1" s="1" t="s">
        <v>170</v>
      </c>
      <c r="B1" s="1"/>
      <c r="C1" s="1"/>
      <c r="D1" s="1"/>
      <c r="E1" s="1"/>
      <c r="F1" s="1"/>
    </row>
    <row r="2" ht="45" customHeight="1" spans="1:7">
      <c r="A2" s="2" t="s">
        <v>171</v>
      </c>
      <c r="B2" s="2"/>
      <c r="C2" s="2"/>
      <c r="D2" s="2"/>
      <c r="E2" s="2"/>
      <c r="F2" s="2"/>
    </row>
    <row r="3" ht="18" customHeight="1" spans="1:7">
      <c r="E3" s="3" t="s">
        <v>1</v>
      </c>
    </row>
    <row r="4" ht="22.5" customHeight="1" spans="1:7">
      <c r="A4" s="4" t="s">
        <v>172</v>
      </c>
      <c r="B4" s="4"/>
      <c r="C4" s="4" t="s">
        <v>173</v>
      </c>
      <c r="D4" s="4"/>
      <c r="E4" s="4"/>
      <c r="F4" s="5"/>
    </row>
    <row r="5" ht="22.5" customHeight="1" spans="1:7">
      <c r="A5" s="4" t="s">
        <v>76</v>
      </c>
      <c r="B5" s="4" t="s">
        <v>77</v>
      </c>
      <c r="C5" s="4" t="s">
        <v>57</v>
      </c>
      <c r="D5" s="4" t="s">
        <v>167</v>
      </c>
      <c r="E5" s="4" t="s">
        <v>168</v>
      </c>
      <c r="F5" s="5"/>
    </row>
    <row r="6" ht="26.25" customHeight="1" spans="1:7">
      <c r="A6" s="6" t="s">
        <v>174</v>
      </c>
      <c r="B6" s="6" t="s">
        <v>175</v>
      </c>
      <c r="C6" s="8">
        <v>23799510</v>
      </c>
      <c r="D6" s="8">
        <v>23799510</v>
      </c>
      <c r="E6" s="8">
        <v>0</v>
      </c>
      <c r="F6" s="9"/>
      <c r="G6">
        <v>10000</v>
      </c>
    </row>
    <row r="7" ht="26.25" customHeight="1" spans="1:7">
      <c r="A7" s="6" t="s">
        <v>176</v>
      </c>
      <c r="B7" s="31" t="s">
        <v>177</v>
      </c>
      <c r="C7" s="8">
        <v>3779544</v>
      </c>
      <c r="D7" s="8">
        <v>3779544</v>
      </c>
      <c r="E7" s="8">
        <v>0</v>
      </c>
      <c r="F7" s="9"/>
    </row>
    <row r="8" ht="26.25" customHeight="1" spans="1:7">
      <c r="A8" s="6" t="s">
        <v>178</v>
      </c>
      <c r="B8" s="31" t="s">
        <v>179</v>
      </c>
      <c r="C8" s="8">
        <v>2949650.52</v>
      </c>
      <c r="D8" s="8">
        <v>2949650.52</v>
      </c>
      <c r="E8" s="8">
        <v>0</v>
      </c>
      <c r="F8" s="9"/>
    </row>
    <row r="9" ht="26.25" customHeight="1" spans="1:7">
      <c r="A9" s="6" t="s">
        <v>180</v>
      </c>
      <c r="B9" s="31" t="s">
        <v>181</v>
      </c>
      <c r="C9" s="8">
        <v>649170</v>
      </c>
      <c r="D9" s="8">
        <v>649170</v>
      </c>
      <c r="E9" s="8">
        <v>0</v>
      </c>
      <c r="F9" s="9"/>
    </row>
    <row r="10" ht="26.25" customHeight="1" spans="1:7">
      <c r="A10" s="6" t="s">
        <v>182</v>
      </c>
      <c r="B10" s="31" t="s">
        <v>183</v>
      </c>
      <c r="C10" s="8">
        <v>1179876</v>
      </c>
      <c r="D10" s="8">
        <v>1179876</v>
      </c>
      <c r="E10" s="8">
        <v>0</v>
      </c>
      <c r="F10" s="9"/>
    </row>
    <row r="11" ht="26.25" customHeight="1" spans="1:7">
      <c r="A11" s="6" t="s">
        <v>184</v>
      </c>
      <c r="B11" s="31" t="s">
        <v>185</v>
      </c>
      <c r="C11" s="8">
        <v>1119029.76</v>
      </c>
      <c r="D11" s="8">
        <v>1119029.76</v>
      </c>
      <c r="E11" s="8">
        <v>0</v>
      </c>
      <c r="F11" s="9"/>
    </row>
    <row r="12" ht="26.25" customHeight="1" spans="1:7">
      <c r="A12" s="6" t="s">
        <v>186</v>
      </c>
      <c r="B12" s="31" t="s">
        <v>187</v>
      </c>
      <c r="C12" s="8">
        <v>417708.29</v>
      </c>
      <c r="D12" s="8">
        <v>417708.29</v>
      </c>
      <c r="E12" s="8">
        <v>0</v>
      </c>
      <c r="F12" s="9"/>
    </row>
    <row r="13" ht="26.25" customHeight="1" spans="1:7">
      <c r="A13" s="6" t="s">
        <v>188</v>
      </c>
      <c r="B13" s="31" t="s">
        <v>189</v>
      </c>
      <c r="C13" s="8">
        <v>143587.22</v>
      </c>
      <c r="D13" s="8">
        <v>143587.22</v>
      </c>
      <c r="E13" s="8">
        <v>0</v>
      </c>
      <c r="F13" s="9"/>
    </row>
    <row r="14" ht="26.25" customHeight="1" spans="1:7">
      <c r="A14" s="6" t="s">
        <v>190</v>
      </c>
      <c r="B14" s="31" t="s">
        <v>191</v>
      </c>
      <c r="C14" s="8">
        <v>48957.55</v>
      </c>
      <c r="D14" s="8">
        <v>48957.55</v>
      </c>
      <c r="E14" s="8">
        <v>0</v>
      </c>
      <c r="F14" s="9"/>
    </row>
    <row r="15" ht="26.25" customHeight="1" spans="1:7">
      <c r="A15" s="6" t="s">
        <v>192</v>
      </c>
      <c r="B15" s="31" t="s">
        <v>117</v>
      </c>
      <c r="C15" s="8">
        <v>1057804.86</v>
      </c>
      <c r="D15" s="8">
        <v>1057804.86</v>
      </c>
      <c r="E15" s="8">
        <v>0</v>
      </c>
      <c r="F15" s="9"/>
    </row>
    <row r="16" ht="26.25" customHeight="1" spans="1:7">
      <c r="A16" s="6" t="s">
        <v>193</v>
      </c>
      <c r="B16" s="31" t="s">
        <v>194</v>
      </c>
      <c r="C16" s="8">
        <v>12454181.8</v>
      </c>
      <c r="D16" s="8">
        <v>12454181.8</v>
      </c>
      <c r="E16" s="8">
        <v>0</v>
      </c>
      <c r="F16" s="9"/>
    </row>
    <row r="17" ht="26.25" customHeight="1" spans="1:6">
      <c r="A17" s="6" t="s">
        <v>195</v>
      </c>
      <c r="B17" s="6" t="s">
        <v>196</v>
      </c>
      <c r="C17" s="8">
        <v>2326737.81</v>
      </c>
      <c r="D17" s="8">
        <v>0</v>
      </c>
      <c r="E17" s="8">
        <v>2326737.81</v>
      </c>
      <c r="F17" s="9"/>
    </row>
    <row r="18" ht="26.25" customHeight="1" spans="1:6">
      <c r="A18" s="6" t="s">
        <v>197</v>
      </c>
      <c r="B18" s="31" t="s">
        <v>198</v>
      </c>
      <c r="C18" s="8">
        <v>30000</v>
      </c>
      <c r="D18" s="8">
        <v>0</v>
      </c>
      <c r="E18" s="8">
        <v>30000</v>
      </c>
      <c r="F18" s="9"/>
    </row>
    <row r="19" ht="26.25" customHeight="1" spans="1:6">
      <c r="A19" s="6" t="s">
        <v>199</v>
      </c>
      <c r="B19" s="31" t="s">
        <v>200</v>
      </c>
      <c r="C19" s="8">
        <v>50000</v>
      </c>
      <c r="D19" s="8">
        <v>0</v>
      </c>
      <c r="E19" s="8">
        <v>50000</v>
      </c>
      <c r="F19" s="9"/>
    </row>
    <row r="20" ht="26.25" customHeight="1" spans="1:6">
      <c r="A20" s="6" t="s">
        <v>201</v>
      </c>
      <c r="B20" s="31" t="s">
        <v>202</v>
      </c>
      <c r="C20" s="8">
        <v>542299.98</v>
      </c>
      <c r="D20" s="8">
        <v>0</v>
      </c>
      <c r="E20" s="8">
        <v>542299.98</v>
      </c>
      <c r="F20" s="9"/>
    </row>
    <row r="21" ht="26.25" customHeight="1" spans="1:6">
      <c r="A21" s="6" t="s">
        <v>203</v>
      </c>
      <c r="B21" s="31" t="s">
        <v>204</v>
      </c>
      <c r="C21" s="8">
        <v>850000</v>
      </c>
      <c r="D21" s="8">
        <v>0</v>
      </c>
      <c r="E21" s="8">
        <v>850000</v>
      </c>
      <c r="F21" s="9"/>
    </row>
    <row r="22" ht="26.25" customHeight="1" spans="1:6">
      <c r="A22" s="6" t="s">
        <v>205</v>
      </c>
      <c r="B22" s="31" t="s">
        <v>206</v>
      </c>
      <c r="C22" s="8">
        <v>30000</v>
      </c>
      <c r="D22" s="8">
        <v>0</v>
      </c>
      <c r="E22" s="8">
        <v>30000</v>
      </c>
      <c r="F22" s="9"/>
    </row>
    <row r="23" ht="26.25" customHeight="1" spans="1:6">
      <c r="A23" s="6" t="s">
        <v>207</v>
      </c>
      <c r="B23" s="31" t="s">
        <v>208</v>
      </c>
      <c r="C23" s="8">
        <v>60400</v>
      </c>
      <c r="D23" s="8">
        <v>0</v>
      </c>
      <c r="E23" s="8">
        <v>60400</v>
      </c>
      <c r="F23" s="9"/>
    </row>
    <row r="24" ht="26.25" customHeight="1" spans="1:6">
      <c r="A24" s="6" t="s">
        <v>209</v>
      </c>
      <c r="B24" s="31" t="s">
        <v>210</v>
      </c>
      <c r="C24" s="8">
        <v>10000</v>
      </c>
      <c r="D24" s="8">
        <v>0</v>
      </c>
      <c r="E24" s="8">
        <v>10000</v>
      </c>
      <c r="F24" s="9"/>
    </row>
    <row r="25" ht="26.25" customHeight="1" spans="1:6">
      <c r="A25" s="6" t="s">
        <v>211</v>
      </c>
      <c r="B25" s="31" t="s">
        <v>212</v>
      </c>
      <c r="C25" s="8">
        <v>106586.89</v>
      </c>
      <c r="D25" s="8">
        <v>0</v>
      </c>
      <c r="E25" s="8">
        <v>106586.89</v>
      </c>
      <c r="F25" s="9"/>
    </row>
    <row r="26" ht="26.25" customHeight="1" spans="1:6">
      <c r="A26" s="6" t="s">
        <v>213</v>
      </c>
      <c r="B26" s="31" t="s">
        <v>214</v>
      </c>
      <c r="C26" s="8">
        <v>324000</v>
      </c>
      <c r="D26" s="8">
        <v>0</v>
      </c>
      <c r="E26" s="8">
        <v>324000</v>
      </c>
      <c r="F26" s="9"/>
    </row>
    <row r="27" ht="26.25" customHeight="1" spans="1:6">
      <c r="A27" s="6" t="s">
        <v>215</v>
      </c>
      <c r="B27" s="31" t="s">
        <v>216</v>
      </c>
      <c r="C27" s="8">
        <v>323450.94</v>
      </c>
      <c r="D27" s="8">
        <v>0</v>
      </c>
      <c r="E27" s="8">
        <v>323450.94</v>
      </c>
      <c r="F27" s="9"/>
    </row>
    <row r="28" ht="26.25" customHeight="1" spans="1:6">
      <c r="A28" s="6" t="s">
        <v>217</v>
      </c>
      <c r="B28" s="6" t="s">
        <v>218</v>
      </c>
      <c r="C28" s="8">
        <v>954170.4</v>
      </c>
      <c r="D28" s="8">
        <v>954170.4</v>
      </c>
      <c r="E28" s="8">
        <v>0</v>
      </c>
      <c r="F28" s="9"/>
    </row>
    <row r="29" ht="26.25" customHeight="1" spans="1:6">
      <c r="A29" s="6" t="s">
        <v>219</v>
      </c>
      <c r="B29" s="31" t="s">
        <v>220</v>
      </c>
      <c r="C29" s="8">
        <v>928370.4</v>
      </c>
      <c r="D29" s="8">
        <v>928370.4</v>
      </c>
      <c r="E29" s="8">
        <v>0</v>
      </c>
      <c r="F29" s="9"/>
    </row>
    <row r="30" ht="26.25" customHeight="1" spans="1:6">
      <c r="A30" s="6" t="s">
        <v>221</v>
      </c>
      <c r="B30" s="31" t="s">
        <v>222</v>
      </c>
      <c r="C30" s="8">
        <v>25800</v>
      </c>
      <c r="D30" s="8">
        <v>25800</v>
      </c>
      <c r="E30" s="8">
        <v>0</v>
      </c>
      <c r="F30" s="9"/>
    </row>
    <row r="31" ht="26.25" customHeight="1" spans="1:6">
      <c r="A31" s="10" t="s">
        <v>169</v>
      </c>
      <c r="B31" s="10"/>
      <c r="C31" s="12">
        <v>27080418.21</v>
      </c>
      <c r="D31" s="12">
        <v>24753680.4</v>
      </c>
      <c r="E31" s="12">
        <v>2326737.81</v>
      </c>
      <c r="F31" s="13"/>
    </row>
  </sheetData>
  <mergeCells count="5">
    <mergeCell ref="A1:E1"/>
    <mergeCell ref="A2:E2"/>
    <mergeCell ref="A4:B4"/>
    <mergeCell ref="C4:E4"/>
    <mergeCell ref="A31:B3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showGridLines="0" workbookViewId="0">
      <selection activeCell="A1" sqref="A1:S1"/>
    </sheetView>
  </sheetViews>
  <sheetFormatPr defaultColWidth="9" defaultRowHeight="13.5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225</v>
      </c>
      <c r="B4" s="4" t="s">
        <v>226</v>
      </c>
      <c r="C4" s="4"/>
      <c r="D4" s="4"/>
      <c r="E4" s="4"/>
      <c r="F4" s="4"/>
      <c r="G4" s="4"/>
      <c r="H4" s="4" t="s">
        <v>227</v>
      </c>
      <c r="I4" s="4"/>
      <c r="J4" s="4"/>
      <c r="K4" s="4"/>
      <c r="L4" s="4"/>
      <c r="M4" s="4"/>
      <c r="N4" s="4" t="s">
        <v>228</v>
      </c>
      <c r="O4" s="4"/>
      <c r="P4" s="4"/>
      <c r="Q4" s="4"/>
      <c r="R4" s="4"/>
      <c r="S4" s="4"/>
      <c r="T4" s="33"/>
    </row>
    <row r="5" ht="23.25" customHeight="1" spans="1:20">
      <c r="A5" s="4"/>
      <c r="B5" s="4" t="s">
        <v>229</v>
      </c>
      <c r="C5" s="4" t="s">
        <v>230</v>
      </c>
      <c r="D5" s="4" t="s">
        <v>231</v>
      </c>
      <c r="E5" s="4"/>
      <c r="F5" s="4"/>
      <c r="G5" s="4" t="s">
        <v>210</v>
      </c>
      <c r="H5" s="4" t="s">
        <v>229</v>
      </c>
      <c r="I5" s="4" t="s">
        <v>230</v>
      </c>
      <c r="J5" s="4" t="s">
        <v>231</v>
      </c>
      <c r="K5" s="4"/>
      <c r="L5" s="4"/>
      <c r="M5" s="4" t="s">
        <v>210</v>
      </c>
      <c r="N5" s="4" t="s">
        <v>229</v>
      </c>
      <c r="O5" s="4" t="s">
        <v>230</v>
      </c>
      <c r="P5" s="4" t="s">
        <v>231</v>
      </c>
      <c r="Q5" s="4"/>
      <c r="R5" s="4"/>
      <c r="S5" s="4" t="s">
        <v>210</v>
      </c>
      <c r="T5" s="33"/>
    </row>
    <row r="6" ht="21" customHeight="1" spans="1:20">
      <c r="A6" s="4"/>
      <c r="B6" s="4"/>
      <c r="C6" s="4"/>
      <c r="D6" s="4" t="s">
        <v>59</v>
      </c>
      <c r="E6" s="4" t="s">
        <v>232</v>
      </c>
      <c r="F6" s="4" t="s">
        <v>233</v>
      </c>
      <c r="G6" s="4"/>
      <c r="H6" s="4"/>
      <c r="I6" s="4"/>
      <c r="J6" s="4" t="s">
        <v>59</v>
      </c>
      <c r="K6" s="4" t="s">
        <v>232</v>
      </c>
      <c r="L6" s="4" t="s">
        <v>233</v>
      </c>
      <c r="M6" s="4"/>
      <c r="N6" s="4"/>
      <c r="O6" s="4"/>
      <c r="P6" s="4" t="s">
        <v>59</v>
      </c>
      <c r="Q6" s="4" t="s">
        <v>232</v>
      </c>
      <c r="R6" s="4" t="s">
        <v>233</v>
      </c>
      <c r="S6" s="4"/>
      <c r="T6" s="33"/>
    </row>
    <row r="7" ht="26.25" customHeight="1" spans="1:20">
      <c r="A7" s="34" t="s">
        <v>57</v>
      </c>
      <c r="B7" s="35">
        <v>24400</v>
      </c>
      <c r="C7" s="35">
        <v>0</v>
      </c>
      <c r="D7" s="35">
        <v>14400</v>
      </c>
      <c r="E7" s="35">
        <v>0</v>
      </c>
      <c r="F7" s="35">
        <v>14400</v>
      </c>
      <c r="G7" s="35">
        <v>10000</v>
      </c>
      <c r="H7" s="35">
        <v>16046</v>
      </c>
      <c r="I7" s="35">
        <v>0</v>
      </c>
      <c r="J7" s="35">
        <v>14400</v>
      </c>
      <c r="K7" s="35">
        <v>0</v>
      </c>
      <c r="L7" s="35">
        <v>14400</v>
      </c>
      <c r="M7" s="35">
        <v>1646</v>
      </c>
      <c r="N7" s="35">
        <v>10000</v>
      </c>
      <c r="O7" s="35">
        <v>0</v>
      </c>
      <c r="P7" s="35">
        <v>0</v>
      </c>
      <c r="Q7" s="35">
        <v>0</v>
      </c>
      <c r="R7" s="35">
        <v>0</v>
      </c>
      <c r="S7" s="35">
        <v>10000</v>
      </c>
    </row>
    <row r="8" ht="26.25" customHeight="1" spans="1:20">
      <c r="A8" s="36" t="s">
        <v>234</v>
      </c>
      <c r="B8" s="35">
        <v>24400</v>
      </c>
      <c r="C8" s="35">
        <v>0</v>
      </c>
      <c r="D8" s="35">
        <v>14400</v>
      </c>
      <c r="E8" s="35">
        <v>0</v>
      </c>
      <c r="F8" s="35">
        <v>14400</v>
      </c>
      <c r="G8" s="35">
        <v>10000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5">
        <v>0</v>
      </c>
      <c r="N8" s="35">
        <v>10000</v>
      </c>
      <c r="O8" s="35">
        <v>0</v>
      </c>
      <c r="P8" s="35">
        <v>0</v>
      </c>
      <c r="Q8" s="35">
        <v>0</v>
      </c>
      <c r="R8" s="35">
        <v>0</v>
      </c>
      <c r="S8" s="35">
        <v>10000</v>
      </c>
    </row>
    <row r="9" ht="26.25" customHeight="1" spans="1:20">
      <c r="A9" s="36" t="s">
        <v>235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16046</v>
      </c>
      <c r="I9" s="35">
        <v>0</v>
      </c>
      <c r="J9" s="35">
        <v>14400</v>
      </c>
      <c r="K9" s="35">
        <v>0</v>
      </c>
      <c r="L9" s="35">
        <v>14400</v>
      </c>
      <c r="M9" s="35">
        <v>1646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236</v>
      </c>
      <c r="F1" s="1"/>
    </row>
    <row r="2" ht="45" customHeight="1" spans="1:6">
      <c r="A2" s="2" t="s">
        <v>237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238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 t="s">
        <v>118</v>
      </c>
      <c r="B6" s="6" t="s">
        <v>119</v>
      </c>
      <c r="C6" s="8">
        <v>10500</v>
      </c>
      <c r="D6" s="8">
        <v>0</v>
      </c>
      <c r="E6" s="8">
        <v>10500</v>
      </c>
      <c r="F6" s="9"/>
    </row>
    <row r="7" ht="26.25" customHeight="1" spans="1:6">
      <c r="A7" s="6" t="s">
        <v>120</v>
      </c>
      <c r="B7" s="31" t="s">
        <v>121</v>
      </c>
      <c r="C7" s="8">
        <v>10500</v>
      </c>
      <c r="D7" s="8">
        <v>0</v>
      </c>
      <c r="E7" s="8">
        <v>10500</v>
      </c>
      <c r="F7" s="9"/>
    </row>
    <row r="8" ht="26.25" customHeight="1" spans="1:6">
      <c r="A8" s="6" t="s">
        <v>122</v>
      </c>
      <c r="B8" s="32" t="s">
        <v>123</v>
      </c>
      <c r="C8" s="8">
        <v>10500</v>
      </c>
      <c r="D8" s="8">
        <v>0</v>
      </c>
      <c r="E8" s="8">
        <v>10500</v>
      </c>
      <c r="F8" s="9"/>
    </row>
    <row r="9" ht="26.25" customHeight="1" spans="1:6">
      <c r="A9" s="10" t="s">
        <v>169</v>
      </c>
      <c r="B9" s="10"/>
      <c r="C9" s="12">
        <v>10500</v>
      </c>
      <c r="D9" s="12">
        <v>0</v>
      </c>
      <c r="E9" s="12">
        <v>10500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239</v>
      </c>
      <c r="B1" s="1"/>
      <c r="C1" s="1"/>
      <c r="D1" s="1"/>
      <c r="E1" s="1"/>
      <c r="F1" s="1"/>
    </row>
    <row r="2" ht="45" customHeight="1" spans="1:6">
      <c r="A2" s="2" t="s">
        <v>240</v>
      </c>
      <c r="B2" s="2"/>
      <c r="C2" s="2"/>
      <c r="D2" s="2"/>
      <c r="E2" s="2"/>
      <c r="F2" s="29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241</v>
      </c>
      <c r="D4" s="4"/>
      <c r="E4" s="4"/>
      <c r="F4" s="30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30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169</v>
      </c>
      <c r="B9" s="10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蔺美文</cp:lastModifiedBy>
  <dcterms:created xsi:type="dcterms:W3CDTF">2026-02-27T03:07:00Z</dcterms:created>
  <dcterms:modified xsi:type="dcterms:W3CDTF">2026-03-04T03:18:03Z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D49107F42BB1484E8EC60EC78D606D4B_13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