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C:\Users\xck\Desktop\所属单位2025年预算公开\"/>
    </mc:Choice>
  </mc:AlternateContent>
  <xr:revisionPtr revIDLastSave="0" documentId="13_ncr:1_{172876A3-BBE1-462E-8CFB-8901171508F1}" xr6:coauthVersionLast="47" xr6:coauthVersionMax="47" xr10:uidLastSave="{00000000-0000-0000-0000-000000000000}"/>
  <bookViews>
    <workbookView xWindow="-120" yWindow="-120" windowWidth="29040" windowHeight="15720" tabRatio="926" firstSheet="4" activeTab="10" xr2:uid="{00000000-000D-0000-FFFF-FFFF00000000}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definedNames>
    <definedName name="_xlnm._FilterDatabase" localSheetId="10" hidden="1">'表11-项目绩效目标表'!$A$4:$N$95</definedName>
    <definedName name="_xlnm.Print_Titles" localSheetId="10">'表11-项目绩效目标表'!$1:$4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5" i="11" l="1"/>
</calcChain>
</file>

<file path=xl/sharedStrings.xml><?xml version="1.0" encoding="utf-8"?>
<sst xmlns="http://schemas.openxmlformats.org/spreadsheetml/2006/main" count="1071" uniqueCount="480">
  <si>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</si>
  <si>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</si>
  <si>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</si>
  <si>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</si>
  <si>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</si>
  <si>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</si>
  <si>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</si>
  <si>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</si>
  <si>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</si>
  <si>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</si>
  <si>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</si>
  <si>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</si>
  <si>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</si>
  <si>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</si>
  <si>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</si>
  <si>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</si>
  <si>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</si>
  <si>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</si>
  <si>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</si>
  <si>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</si>
  <si>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</si>
  <si>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</si>
  <si>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</si>
  <si>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</si>
  <si>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</si>
  <si>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</si>
  <si>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</si>
  <si>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</si>
  <si>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</si>
  <si>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</si>
  <si>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</si>
  <si>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</si>
  <si>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</si>
  <si>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</si>
  <si>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</si>
  <si>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</si>
  <si>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</si>
  <si>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</si>
  <si>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</si>
  <si>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</si>
  <si>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</si>
  <si>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</si>
  <si>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</si>
  <si>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</si>
  <si>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</si>
  <si>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</si>
  <si>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</si>
  <si>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</si>
  <si>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</si>
  <si>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</si>
  <si>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</si>
  <si>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</si>
  <si>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</si>
  <si>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</si>
  <si>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</si>
  <si>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</si>
  <si>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</si>
  <si>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</si>
  <si>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</si>
  <si>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</si>
  <si>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</si>
  <si>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</si>
  <si>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</si>
  <si>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</si>
  <si>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</si>
  <si>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</si>
  <si>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</si>
  <si>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</si>
  <si>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</si>
  <si>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</si>
  <si>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</si>
  <si>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</si>
  <si>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605007</t>
  </si>
  <si>
    <t>鄂尔多斯市第二人民医院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</si>
  <si>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</si>
  <si>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</si>
  <si>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</si>
  <si>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</si>
  <si>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</si>
  <si>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</si>
  <si>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</si>
  <si>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</si>
  <si>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</si>
  <si>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</si>
  <si>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</si>
  <si>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20111</t>
  </si>
  <si>
    <t>纪检监察事务</t>
  </si>
  <si>
    <t>2011105</t>
  </si>
  <si>
    <t>派驻派出机构</t>
  </si>
  <si>
    <t>206</t>
  </si>
  <si>
    <t>科学技术支出</t>
  </si>
  <si>
    <t>20604</t>
  </si>
  <si>
    <t>技术研究与开发</t>
  </si>
  <si>
    <t>2060499</t>
  </si>
  <si>
    <t>其他技术研究与开发支出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</si>
  <si>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</si>
  <si>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</si>
  <si>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</si>
  <si>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</si>
  <si>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</si>
  <si>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</si>
  <si>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</si>
  <si>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</si>
  <si>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</si>
  <si>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</si>
  <si>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</si>
  <si>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</si>
  <si>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</si>
  <si>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</si>
  <si>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</si>
  <si>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</si>
  <si>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</si>
  <si>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</si>
  <si>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</si>
  <si>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</si>
  <si>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</si>
  <si>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2100203</t>
  </si>
  <si>
    <t>传染病医院</t>
  </si>
  <si>
    <t>2100299</t>
  </si>
  <si>
    <t>其他公立医院支出</t>
  </si>
  <si>
    <t>21004</t>
  </si>
  <si>
    <t>公共卫生</t>
  </si>
  <si>
    <t>2100409</t>
  </si>
  <si>
    <t>重大公共卫生服务</t>
  </si>
  <si>
    <t>2100499</t>
  </si>
  <si>
    <t>其他公共卫生支出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</si>
  <si>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</si>
  <si>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</si>
  <si>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</si>
  <si>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</si>
  <si>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</si>
  <si>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</si>
  <si>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</si>
  <si>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</si>
  <si>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</si>
  <si>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</si>
  <si>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</si>
  <si>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</si>
  <si>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</si>
  <si>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</si>
  <si>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</si>
  <si>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</si>
  <si>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</si>
  <si>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</si>
  <si>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</si>
  <si>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</si>
  <si>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</si>
  <si>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</si>
  <si>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</si>
  <si>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</si>
  <si>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</si>
  <si>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</si>
  <si>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</si>
  <si>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</si>
  <si>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</si>
  <si>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</si>
  <si>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</si>
  <si>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</si>
  <si>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</si>
  <si>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</si>
  <si>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</si>
  <si>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</si>
  <si>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</si>
  <si>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</si>
  <si>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</si>
  <si>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</si>
  <si>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</si>
  <si>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</si>
  <si>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</si>
  <si>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</si>
  <si>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</si>
  <si>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</si>
  <si>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</si>
  <si>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</si>
  <si>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</si>
  <si>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</si>
  <si>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</si>
  <si>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</si>
  <si>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</si>
  <si>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</si>
  <si>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</si>
  <si>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</si>
  <si>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</si>
  <si>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</si>
  <si>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</si>
  <si>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</si>
  <si>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</si>
  <si>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</si>
  <si>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</si>
  <si>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</si>
  <si>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</si>
  <si>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</si>
  <si>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</si>
  <si>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</si>
  <si>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</si>
  <si>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</si>
  <si>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</si>
  <si>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</si>
  <si>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</si>
  <si>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</si>
  <si>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</si>
  <si>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</si>
  <si>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</si>
  <si>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</si>
  <si>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</si>
  <si>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</si>
  <si>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</si>
  <si>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</si>
  <si>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</si>
  <si>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</si>
  <si>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</si>
  <si>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</si>
  <si>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</si>
  <si>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</si>
  <si>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</si>
  <si>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</si>
  <si>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</si>
  <si>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</si>
  <si>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</si>
  <si>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</si>
  <si>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</si>
  <si>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</si>
  <si>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</si>
  <si>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</si>
  <si>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</si>
  <si>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</si>
  <si>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</si>
  <si>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</si>
  <si>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</si>
  <si>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</si>
  <si>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</si>
  <si>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</si>
  <si>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</si>
  <si>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</si>
  <si>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</si>
  <si>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</si>
  <si>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</si>
  <si>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</si>
  <si>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</si>
  <si>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我单位本年无一般公共预算‘三公’经费支出。</t>
  </si>
  <si>
    <t>表8</t>
  </si>
  <si>
    <t>政府性基金预算支出表</t>
  </si>
  <si>
    <t>本年政府性基金预算支出</t>
  </si>
  <si>
    <t>我单位本年无政府性基金预算支出。</t>
  </si>
  <si>
    <t>表9</t>
  </si>
  <si>
    <t>国有资本经营预算支出表</t>
  </si>
  <si>
    <t>本年国有资本经营预算支出</t>
  </si>
  <si>
    <t>我单位本年无国有资本经营预算支出。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</si>
  <si>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</si>
  <si>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</si>
  <si>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</si>
  <si>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</si>
  <si>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</si>
  <si>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</si>
  <si>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</si>
  <si>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</si>
  <si>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</si>
  <si>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</si>
  <si>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150600246053210000044</t>
  </si>
  <si>
    <t>重大传染病防控经费</t>
  </si>
  <si>
    <t>150600246053210000092</t>
  </si>
  <si>
    <t>市直属医疗机构学科建设经费</t>
  </si>
  <si>
    <t>150600246053210000129</t>
  </si>
  <si>
    <t>医疗服务与保障能力提升（医疗卫生机构能力建设、卫生健康人才培养）（第二批）</t>
  </si>
  <si>
    <t>150600246053210000176</t>
  </si>
  <si>
    <t>重大公共卫生服务补助资金</t>
  </si>
  <si>
    <t>部门预算项目</t>
  </si>
  <si>
    <t>150600256053110000045</t>
  </si>
  <si>
    <t>包联驻村工作经费</t>
  </si>
  <si>
    <t>150600256053110000047</t>
  </si>
  <si>
    <t>重大公共卫生及美沙酮门诊工作经费</t>
  </si>
  <si>
    <t>150600256053110000048</t>
  </si>
  <si>
    <t>鄂尔多斯地区过敏性鼻炎流行病学调查及防治技术研究</t>
  </si>
  <si>
    <t>150600256053110000049</t>
  </si>
  <si>
    <t>应用技术研究与开发项目经费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</si>
  <si>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</si>
  <si>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</si>
  <si>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</si>
  <si>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</si>
  <si>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</si>
  <si>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</si>
  <si>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</si>
  <si>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</si>
  <si>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</si>
  <si>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</si>
  <si>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</si>
  <si>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</si>
  <si>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</si>
  <si>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605007-鄂尔多斯市第二人民医院</t>
  </si>
  <si>
    <t>31-部门预算项目</t>
  </si>
  <si>
    <t>产出指标(50分)</t>
  </si>
  <si>
    <t>成本指标</t>
  </si>
  <si>
    <t>办公差旅宣传支出金额</t>
  </si>
  <si>
    <t>反向</t>
  </si>
  <si>
    <t>小于等于</t>
  </si>
  <si>
    <t>3</t>
  </si>
  <si>
    <t>万元</t>
  </si>
  <si>
    <t>5</t>
  </si>
  <si>
    <t>包联驻村补助支出</t>
  </si>
  <si>
    <t>8</t>
  </si>
  <si>
    <t>数量指标</t>
  </si>
  <si>
    <t>我单位包联驻村干部数量</t>
  </si>
  <si>
    <t>正向</t>
  </si>
  <si>
    <t>大于等于</t>
  </si>
  <si>
    <t>1</t>
  </si>
  <si>
    <t>人</t>
  </si>
  <si>
    <t>10</t>
  </si>
  <si>
    <t>每月组织集中学习次数</t>
  </si>
  <si>
    <t>次</t>
  </si>
  <si>
    <t>时效指标</t>
  </si>
  <si>
    <t>保障项目实施时间</t>
  </si>
  <si>
    <t>等于</t>
  </si>
  <si>
    <t>年</t>
  </si>
  <si>
    <t>出勤月份数</t>
  </si>
  <si>
    <t>12</t>
  </si>
  <si>
    <t>月</t>
  </si>
  <si>
    <t>质量指标</t>
  </si>
  <si>
    <t>组织学习达标率</t>
  </si>
  <si>
    <t>90</t>
  </si>
  <si>
    <t>%</t>
  </si>
  <si>
    <t>驻村补助发放准确率</t>
  </si>
  <si>
    <t>100</t>
  </si>
  <si>
    <t>效益指标(30分)</t>
  </si>
  <si>
    <t>可持续影响指标</t>
  </si>
  <si>
    <t>拓展脱贫成果</t>
  </si>
  <si>
    <t>定性</t>
  </si>
  <si>
    <t xml:space="preserve"> 持续巩固</t>
  </si>
  <si>
    <t>15</t>
  </si>
  <si>
    <t>社会效益指标</t>
  </si>
  <si>
    <t>有效提升驻村干部幸福感获得感</t>
  </si>
  <si>
    <t>有效提升</t>
  </si>
  <si>
    <t>满意度指标(10分)</t>
  </si>
  <si>
    <t>服务对象满意度指标</t>
  </si>
  <si>
    <t>服务对象满意度</t>
  </si>
  <si>
    <t>1、切实减轻患者就医负担，提高耐多药患者的纳入治疗率和规律治疗水平，保证完成全程规范治疗，进而提高患者成功治疗水平，以有效控制耐多药结核病疫情。 2、认真做好滥用阿片类药物成瘾者社区药物维持治疗工作，强化美沙酮门诊专业人员培训，提高药物维持治疗工作能力与水平，做好美沙酮药品保管、监督服药、登记、检测、成瘾者咨询、行为矫正、心理辅导、随访及资料保密等社区药物维持治疗日常管理工作。 3、做好医院污水处理站的管理运行工作，定期维护保养污水处理设备、消毒设备，定期或不定期的疏通污水管道，保证设备及管路正常运行，使医院污水排放达到医疗机构水污染物排放标准。严格管控排放的水污染物指标，有效的预防和控制传染病的发生和流行。严格管控排放的水污染物指标，有效的预防和控制传染病的发生和流行。</t>
  </si>
  <si>
    <t>污水消杀处理相关支出</t>
  </si>
  <si>
    <t>25</t>
  </si>
  <si>
    <t>万</t>
  </si>
  <si>
    <t>美沙酮门诊运行相关支出</t>
  </si>
  <si>
    <t>153</t>
  </si>
  <si>
    <t>2</t>
  </si>
  <si>
    <t>耐多药结核病防控工作专项支出</t>
  </si>
  <si>
    <t>24</t>
  </si>
  <si>
    <t>污水设备运维次数</t>
  </si>
  <si>
    <t>6</t>
  </si>
  <si>
    <t>次/年</t>
  </si>
  <si>
    <t>涉及开展工作内容数</t>
  </si>
  <si>
    <t>个</t>
  </si>
  <si>
    <t>耐多药患者入组人数</t>
  </si>
  <si>
    <t>资金保障时限</t>
  </si>
  <si>
    <t>项目维持时限</t>
  </si>
  <si>
    <t>入组耐多药患者服药率</t>
  </si>
  <si>
    <t>每升污水污染物排放限值粪大肠菌数合格率</t>
  </si>
  <si>
    <t>美沙酮药品使用登记率</t>
  </si>
  <si>
    <t>保障美沙酮门诊运营及污水消杀处理工作开展</t>
  </si>
  <si>
    <t>长期</t>
  </si>
  <si>
    <t>有效预防和控制传染病的发生和流行</t>
  </si>
  <si>
    <t>有效预防</t>
  </si>
  <si>
    <t>美沙酮门诊运营及污水消杀处理工作开展</t>
  </si>
  <si>
    <t>有效保障</t>
  </si>
  <si>
    <t>耐多药结核病防控工作开展</t>
  </si>
  <si>
    <t>患者满意度</t>
  </si>
  <si>
    <t>85</t>
  </si>
  <si>
    <t>本项目拟在内蒙古鄂尔多斯地区建立过敏性疾病“五位一体”精准防控策略，三级防护体系，有效提升鄂尔多斯地区变态反应诊疗能力。</t>
  </si>
  <si>
    <t>本年度差旅会议培训外请专家支出</t>
  </si>
  <si>
    <t>118.5</t>
  </si>
  <si>
    <t>本年度设备购置支出</t>
  </si>
  <si>
    <t>282.4</t>
  </si>
  <si>
    <t>项目期内差旅或会议次数</t>
  </si>
  <si>
    <t>7</t>
  </si>
  <si>
    <t>项目期内设备购置数量</t>
  </si>
  <si>
    <t>台</t>
  </si>
  <si>
    <t>差旅或会议完成时间</t>
  </si>
  <si>
    <t>2025年5月前</t>
  </si>
  <si>
    <t>设备购置时间</t>
  </si>
  <si>
    <t>项目期内差旅或会议出勤率</t>
  </si>
  <si>
    <t>项目期购置设备正常使用率</t>
  </si>
  <si>
    <t>提升鄂尔多斯地区变态反应诊疗能力</t>
  </si>
  <si>
    <t>有效推动过敏性鼻炎流行病学调查工作顺利开展</t>
  </si>
  <si>
    <t>有效推动</t>
  </si>
  <si>
    <t>80</t>
  </si>
  <si>
    <t>该科研项目助力于人布氏杆菌不同时期的中西医结合治疗的研究，以提高布氏菌的治愈率，同时有助于提升患者满意度。</t>
  </si>
  <si>
    <t>会议或差旅或培训支出</t>
  </si>
  <si>
    <t>1.28</t>
  </si>
  <si>
    <t>论文发表或患者治疗等其他商品服务支出支出</t>
  </si>
  <si>
    <t>项目期内会议或出差次数</t>
  </si>
  <si>
    <t>项目期内购置设备</t>
  </si>
  <si>
    <t>完成会议或出差时间</t>
  </si>
  <si>
    <t>购买设备时间</t>
  </si>
  <si>
    <t>设备正常使用率</t>
  </si>
  <si>
    <t>项目期内出版论文达标率</t>
  </si>
  <si>
    <t>对布氏杆菌病的治疗影响</t>
  </si>
  <si>
    <t>布氏杆菌病的治愈率</t>
  </si>
  <si>
    <t>提升</t>
  </si>
  <si>
    <t>32-专项资金项目</t>
  </si>
  <si>
    <t>该项目用于艾滋病防治、结核病防治及新冠等重点传染病检测项目相关支出</t>
  </si>
  <si>
    <t>外出培训人次</t>
  </si>
  <si>
    <t>390</t>
  </si>
  <si>
    <t>例</t>
  </si>
  <si>
    <t>宣传次数</t>
  </si>
  <si>
    <t>50</t>
  </si>
  <si>
    <t>培训合格率</t>
  </si>
  <si>
    <t>宣传完成率</t>
  </si>
  <si>
    <t>项目资金支出时限</t>
  </si>
  <si>
    <t/>
  </si>
  <si>
    <t>2025年6月前</t>
  </si>
  <si>
    <t>项目时限</t>
  </si>
  <si>
    <t>艾滋病防治支出</t>
  </si>
  <si>
    <t>开展重大传染病防治工作</t>
  </si>
  <si>
    <t>保障</t>
  </si>
  <si>
    <t>保障开展重大传染病防治工作</t>
  </si>
  <si>
    <t>605008-鄂尔多斯市第二人民医院</t>
  </si>
  <si>
    <t>该项目用以提高我单位医疗服务能力，为患者健康提供保障</t>
  </si>
  <si>
    <t>购置设备数量</t>
  </si>
  <si>
    <t>购置设备种类</t>
  </si>
  <si>
    <t>购置完成率</t>
  </si>
  <si>
    <t>设备正常运行率</t>
  </si>
  <si>
    <t>资金下达时间</t>
  </si>
  <si>
    <t>资金支出时间</t>
  </si>
  <si>
    <t>项目资金金额</t>
  </si>
  <si>
    <t>设备购置金额</t>
  </si>
  <si>
    <t>传染病医院的医疗水平</t>
  </si>
  <si>
    <t>有效提高</t>
  </si>
  <si>
    <t>为患者的健康提高保障</t>
  </si>
  <si>
    <t>605009-鄂尔多斯市第二人民医院</t>
  </si>
  <si>
    <t>项目用于传染病医院传染病防控综合能力提升，提升病原体的检验和诊断能力，完善传染病防控、培训、实训演练等职责职能，加强人员队伍建设</t>
  </si>
  <si>
    <t>培训人次</t>
  </si>
  <si>
    <t>人次</t>
  </si>
  <si>
    <t>培训达标率</t>
  </si>
  <si>
    <t>培训支出</t>
  </si>
  <si>
    <t>提高传染病防控综合能力</t>
  </si>
  <si>
    <t>有效</t>
  </si>
  <si>
    <t>605010-鄂尔多斯市第二人民医院</t>
  </si>
  <si>
    <t>资金用于扩大国家免疫规划、艾滋病防治、结核病防治、重点传染病及健康危害因素监测等工作，保障公共卫生服务工作的顺利完成</t>
  </si>
  <si>
    <t>涉及到的工作项目</t>
  </si>
  <si>
    <t>4</t>
  </si>
  <si>
    <t>涉及到的单位数量</t>
  </si>
  <si>
    <t>资金下达率</t>
  </si>
  <si>
    <t>资金支出率</t>
  </si>
  <si>
    <t>资金下达时限</t>
  </si>
  <si>
    <t>2024年12月31日前</t>
  </si>
  <si>
    <t>资金支出时限</t>
  </si>
  <si>
    <t>2025年5月31日前</t>
  </si>
  <si>
    <t>涉及结核病防控项目资金金额</t>
  </si>
  <si>
    <t>涉及传染病监测项目资金金额</t>
  </si>
  <si>
    <t>重大公共卫生服务工作完成</t>
  </si>
  <si>
    <t>艾滋病处于低流行水平</t>
  </si>
  <si>
    <t>中长期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</si>
  <si>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</si>
  <si>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</si>
  <si>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</si>
  <si>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</si>
  <si>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</si>
  <si>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</si>
  <si>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</si>
  <si>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</si>
  <si>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150600256052110000028</t>
  </si>
  <si>
    <t>运行经费（水电物业）</t>
  </si>
  <si>
    <t>物业管理服务</t>
  </si>
  <si>
    <t>2640000</t>
  </si>
  <si>
    <t>3120000</t>
  </si>
  <si>
    <t>150600256052110000104</t>
  </si>
  <si>
    <t>公用经费（非财政拨款单位资金安排）</t>
  </si>
  <si>
    <t>其他印刷服务</t>
  </si>
  <si>
    <t>25875</t>
  </si>
  <si>
    <t>医疗设备维修和保养服务</t>
  </si>
  <si>
    <t>1400000</t>
  </si>
  <si>
    <t>汽油</t>
  </si>
  <si>
    <t>10000</t>
  </si>
  <si>
    <t>7.6</t>
  </si>
  <si>
    <t>纸及纸板</t>
  </si>
  <si>
    <t>800</t>
  </si>
  <si>
    <t>150</t>
  </si>
  <si>
    <t>财产保险服务</t>
  </si>
  <si>
    <t>3000</t>
  </si>
  <si>
    <t>车辆维修和保养服务</t>
  </si>
  <si>
    <t>6000</t>
  </si>
  <si>
    <t>36691</t>
  </si>
  <si>
    <t>7513500</t>
  </si>
  <si>
    <t xml:space="preserve"> 为进一步加强对全市包联驻村工作的规范管理，发挥包联部门及驻村干部的积极作用，确保实现巩固拓展脱贫攻坚成果同乡村振兴有效衔接，让包联驻村工作在全市乡村振兴建设中做出应有贡献。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</si>
</sst>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;\-#,##0.00;&quot;&quot;"/>
  </numFmts>
  <fonts count="1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right" vertical="center" wrapText="1"/>
    </xf>
    <xf numFmtId="57" fontId="8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5" fillId="2" borderId="0" xfId="0" applyFont="1" applyFill="1" applyAlignment="1">
      <alignment horizontal="center" vertical="center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 indent="3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9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4" fillId="0" borderId="3" xfId="0" applyNumberFormat="1" applyFont="1" applyBorder="1" applyAlignment="1">
      <alignment horizontal="right" vertical="center" wrapText="1"/>
    </xf>
    <xf numFmtId="176" fontId="4" fillId="0" borderId="4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22" workbookViewId="0">
      <selection activeCell="A15" sqref="A15"/>
    </sheetView>
  </sheetViews>
  <sheetFormatPr defaultColWidth="9" defaultRowHeight="13.5" x14ac:dyDescent="0.15"/>
  <cols>
    <col min="1" max="1" width="31.5" customWidth="1"/>
    <col min="2" max="2" width="17.875" customWidth="1"/>
    <col min="3" max="3" width="33.75" customWidth="1"/>
    <col min="4" max="4" width="17.875" customWidth="1"/>
    <col min="5" max="5" width="14.25" customWidth="1"/>
  </cols>
  <sheetData>
    <row r="1" spans="1:5" ht="18.75" customHeight="1" x14ac:dyDescent="0.15">
      <c r="A1" s="55" t="s">
        <v>0</v>
      </c>
      <c r="B1" s="55"/>
      <c r="C1" s="55"/>
      <c r="D1" s="55"/>
      <c r="E1" s="53"/>
    </row>
    <row r="2" spans="1:5" ht="30" customHeight="1" x14ac:dyDescent="0.15">
      <c r="A2" s="56" t="s">
        <v>1</v>
      </c>
      <c r="B2" s="56"/>
      <c r="C2" s="56"/>
      <c r="D2" s="56"/>
      <c r="E2" s="39"/>
    </row>
    <row r="3" spans="1:5" ht="17.25" customHeight="1" x14ac:dyDescent="0.15">
      <c r="D3" s="12" t="s">
        <v>2</v>
      </c>
    </row>
    <row r="4" spans="1:5" ht="22.5" customHeight="1" x14ac:dyDescent="0.15">
      <c r="A4" s="57" t="s">
        <v>3</v>
      </c>
      <c r="B4" s="57"/>
      <c r="C4" s="57" t="s">
        <v>4</v>
      </c>
      <c r="D4" s="57"/>
      <c r="E4" s="40"/>
    </row>
    <row r="5" spans="1:5" ht="22.5" customHeight="1" x14ac:dyDescent="0.15">
      <c r="A5" s="4" t="s">
        <v>5</v>
      </c>
      <c r="B5" s="4" t="s">
        <v>6</v>
      </c>
      <c r="C5" s="4" t="s">
        <v>5</v>
      </c>
      <c r="D5" s="4" t="s">
        <v>6</v>
      </c>
      <c r="E5" s="40"/>
    </row>
    <row r="6" spans="1:5" ht="18.75" customHeight="1" x14ac:dyDescent="0.15">
      <c r="A6" s="5" t="s">
        <v>7</v>
      </c>
      <c r="B6" s="10">
        <v>76520101.030000001</v>
      </c>
      <c r="C6" s="5" t="s">
        <v>8</v>
      </c>
      <c r="D6" s="10">
        <v>110000</v>
      </c>
      <c r="E6" s="14"/>
    </row>
    <row r="7" spans="1:5" ht="18.75" customHeight="1" x14ac:dyDescent="0.15">
      <c r="A7" s="5" t="s">
        <v>9</v>
      </c>
      <c r="B7" s="10">
        <v>0</v>
      </c>
      <c r="C7" s="5" t="s">
        <v>10</v>
      </c>
      <c r="D7" s="10">
        <v>0</v>
      </c>
      <c r="E7" s="14"/>
    </row>
    <row r="8" spans="1:5" ht="18.75" customHeight="1" x14ac:dyDescent="0.15">
      <c r="A8" s="5" t="s">
        <v>11</v>
      </c>
      <c r="B8" s="10">
        <v>0</v>
      </c>
      <c r="C8" s="5" t="s">
        <v>12</v>
      </c>
      <c r="D8" s="10">
        <v>0</v>
      </c>
      <c r="E8" s="14"/>
    </row>
    <row r="9" spans="1:5" ht="18.75" customHeight="1" x14ac:dyDescent="0.15">
      <c r="A9" s="5" t="s">
        <v>13</v>
      </c>
      <c r="B9" s="10">
        <v>0</v>
      </c>
      <c r="C9" s="5" t="s">
        <v>14</v>
      </c>
      <c r="D9" s="10">
        <v>0</v>
      </c>
      <c r="E9" s="14"/>
    </row>
    <row r="10" spans="1:5" ht="18.75" customHeight="1" x14ac:dyDescent="0.15">
      <c r="A10" s="5" t="s">
        <v>15</v>
      </c>
      <c r="B10" s="10">
        <v>124150000</v>
      </c>
      <c r="C10" s="5" t="s">
        <v>16</v>
      </c>
      <c r="D10" s="10">
        <v>0</v>
      </c>
      <c r="E10" s="14"/>
    </row>
    <row r="11" spans="1:5" ht="18.75" customHeight="1" x14ac:dyDescent="0.15">
      <c r="A11" s="5" t="s">
        <v>17</v>
      </c>
      <c r="B11" s="10">
        <v>0</v>
      </c>
      <c r="C11" s="5" t="s">
        <v>18</v>
      </c>
      <c r="D11" s="10">
        <v>4041800</v>
      </c>
      <c r="E11" s="14"/>
    </row>
    <row r="12" spans="1:5" ht="18.75" customHeight="1" x14ac:dyDescent="0.15">
      <c r="A12" s="5" t="s">
        <v>19</v>
      </c>
      <c r="B12" s="10">
        <v>0</v>
      </c>
      <c r="C12" s="5" t="s">
        <v>20</v>
      </c>
      <c r="D12" s="10">
        <v>0</v>
      </c>
      <c r="E12" s="14"/>
    </row>
    <row r="13" spans="1:5" ht="18.75" customHeight="1" x14ac:dyDescent="0.15">
      <c r="A13" s="5" t="s">
        <v>21</v>
      </c>
      <c r="B13" s="10">
        <v>0</v>
      </c>
      <c r="C13" s="5" t="s">
        <v>22</v>
      </c>
      <c r="D13" s="10">
        <v>2434696.3199999998</v>
      </c>
      <c r="E13" s="14"/>
    </row>
    <row r="14" spans="1:5" ht="18.75" customHeight="1" x14ac:dyDescent="0.15">
      <c r="A14" s="5" t="s">
        <v>23</v>
      </c>
      <c r="B14" s="10">
        <v>4041800</v>
      </c>
      <c r="C14" s="5" t="s">
        <v>24</v>
      </c>
      <c r="D14" s="10">
        <v>0</v>
      </c>
      <c r="E14" s="14"/>
    </row>
    <row r="15" spans="1:5" ht="18.75" customHeight="1" x14ac:dyDescent="0.15">
      <c r="A15" s="5"/>
      <c r="B15" s="10"/>
      <c r="C15" s="5" t="s">
        <v>25</v>
      </c>
      <c r="D15" s="10">
        <v>201429326.34999999</v>
      </c>
      <c r="E15" s="14"/>
    </row>
    <row r="16" spans="1:5" ht="18.75" customHeight="1" x14ac:dyDescent="0.15">
      <c r="A16" s="5"/>
      <c r="B16" s="10"/>
      <c r="C16" s="5" t="s">
        <v>26</v>
      </c>
      <c r="D16" s="10">
        <v>0</v>
      </c>
      <c r="E16" s="14"/>
    </row>
    <row r="17" spans="1:5" ht="18.75" customHeight="1" x14ac:dyDescent="0.15">
      <c r="A17" s="5"/>
      <c r="B17" s="10"/>
      <c r="C17" s="5" t="s">
        <v>27</v>
      </c>
      <c r="D17" s="10">
        <v>0</v>
      </c>
      <c r="E17" s="14"/>
    </row>
    <row r="18" spans="1:5" ht="18.75" customHeight="1" x14ac:dyDescent="0.15">
      <c r="A18" s="5"/>
      <c r="B18" s="10"/>
      <c r="C18" s="5" t="s">
        <v>28</v>
      </c>
      <c r="D18" s="10">
        <v>0</v>
      </c>
      <c r="E18" s="14"/>
    </row>
    <row r="19" spans="1:5" ht="18.75" customHeight="1" x14ac:dyDescent="0.15">
      <c r="A19" s="5"/>
      <c r="B19" s="10"/>
      <c r="C19" s="5" t="s">
        <v>29</v>
      </c>
      <c r="D19" s="10">
        <v>0</v>
      </c>
      <c r="E19" s="14"/>
    </row>
    <row r="20" spans="1:5" ht="18.75" customHeight="1" x14ac:dyDescent="0.15">
      <c r="A20" s="5"/>
      <c r="B20" s="10"/>
      <c r="C20" s="5" t="s">
        <v>30</v>
      </c>
      <c r="D20" s="10">
        <v>0</v>
      </c>
      <c r="E20" s="14"/>
    </row>
    <row r="21" spans="1:5" ht="18.75" customHeight="1" x14ac:dyDescent="0.15">
      <c r="A21" s="5"/>
      <c r="B21" s="10"/>
      <c r="C21" s="5" t="s">
        <v>31</v>
      </c>
      <c r="D21" s="10">
        <v>0</v>
      </c>
      <c r="E21" s="14"/>
    </row>
    <row r="22" spans="1:5" ht="18.75" customHeight="1" x14ac:dyDescent="0.15">
      <c r="A22" s="5"/>
      <c r="B22" s="10"/>
      <c r="C22" s="5" t="s">
        <v>32</v>
      </c>
      <c r="D22" s="10">
        <v>0</v>
      </c>
      <c r="E22" s="14"/>
    </row>
    <row r="23" spans="1:5" ht="18.75" customHeight="1" x14ac:dyDescent="0.15">
      <c r="A23" s="5"/>
      <c r="B23" s="10"/>
      <c r="C23" s="5" t="s">
        <v>33</v>
      </c>
      <c r="D23" s="10">
        <v>0</v>
      </c>
      <c r="E23" s="14"/>
    </row>
    <row r="24" spans="1:5" ht="18.75" customHeight="1" x14ac:dyDescent="0.15">
      <c r="A24" s="5"/>
      <c r="B24" s="10"/>
      <c r="C24" s="5" t="s">
        <v>34</v>
      </c>
      <c r="D24" s="10">
        <v>0</v>
      </c>
      <c r="E24" s="14"/>
    </row>
    <row r="25" spans="1:5" ht="18.75" customHeight="1" x14ac:dyDescent="0.15">
      <c r="A25" s="5"/>
      <c r="B25" s="10"/>
      <c r="C25" s="5" t="s">
        <v>35</v>
      </c>
      <c r="D25" s="10">
        <v>1019223.36</v>
      </c>
      <c r="E25" s="14"/>
    </row>
    <row r="26" spans="1:5" ht="18.75" customHeight="1" x14ac:dyDescent="0.15">
      <c r="A26" s="5"/>
      <c r="B26" s="10"/>
      <c r="C26" s="5" t="s">
        <v>36</v>
      </c>
      <c r="D26" s="10">
        <v>0</v>
      </c>
      <c r="E26" s="14"/>
    </row>
    <row r="27" spans="1:5" ht="18.75" customHeight="1" x14ac:dyDescent="0.15">
      <c r="A27" s="5"/>
      <c r="B27" s="10"/>
      <c r="C27" s="5" t="s">
        <v>37</v>
      </c>
      <c r="D27" s="10">
        <v>0</v>
      </c>
      <c r="E27" s="14"/>
    </row>
    <row r="28" spans="1:5" ht="18.75" customHeight="1" x14ac:dyDescent="0.15">
      <c r="A28" s="5"/>
      <c r="B28" s="10"/>
      <c r="C28" s="5" t="s">
        <v>38</v>
      </c>
      <c r="D28" s="10">
        <v>0</v>
      </c>
      <c r="E28" s="14"/>
    </row>
    <row r="29" spans="1:5" ht="18.75" customHeight="1" x14ac:dyDescent="0.15">
      <c r="A29" s="5"/>
      <c r="B29" s="10"/>
      <c r="C29" s="5" t="s">
        <v>39</v>
      </c>
      <c r="D29" s="10">
        <v>0</v>
      </c>
      <c r="E29" s="14"/>
    </row>
    <row r="30" spans="1:5" ht="18.75" customHeight="1" x14ac:dyDescent="0.15">
      <c r="A30" s="5"/>
      <c r="B30" s="10"/>
      <c r="C30" s="5" t="s">
        <v>40</v>
      </c>
      <c r="D30" s="10">
        <v>0</v>
      </c>
      <c r="E30" s="14"/>
    </row>
    <row r="31" spans="1:5" ht="18.75" customHeight="1" x14ac:dyDescent="0.15">
      <c r="A31" s="5"/>
      <c r="B31" s="10"/>
      <c r="C31" s="5" t="s">
        <v>41</v>
      </c>
      <c r="D31" s="10">
        <v>0</v>
      </c>
      <c r="E31" s="14"/>
    </row>
    <row r="32" spans="1:5" ht="18.75" customHeight="1" x14ac:dyDescent="0.15">
      <c r="A32" s="5"/>
      <c r="B32" s="10"/>
      <c r="C32" s="5" t="s">
        <v>42</v>
      </c>
      <c r="D32" s="10">
        <v>0</v>
      </c>
      <c r="E32" s="14"/>
    </row>
    <row r="33" spans="1:5" ht="18.75" customHeight="1" x14ac:dyDescent="0.15">
      <c r="A33" s="5"/>
      <c r="B33" s="10"/>
      <c r="C33" s="5" t="s">
        <v>43</v>
      </c>
      <c r="D33" s="10">
        <v>0</v>
      </c>
      <c r="E33" s="14"/>
    </row>
    <row r="34" spans="1:5" ht="18.75" customHeight="1" x14ac:dyDescent="0.15">
      <c r="A34" s="5"/>
      <c r="B34" s="10"/>
      <c r="C34" s="5" t="s">
        <v>44</v>
      </c>
      <c r="D34" s="10">
        <v>0</v>
      </c>
      <c r="E34" s="14"/>
    </row>
    <row r="35" spans="1:5" ht="18.75" customHeight="1" x14ac:dyDescent="0.15">
      <c r="A35" s="5"/>
      <c r="B35" s="10"/>
      <c r="C35" s="5" t="s">
        <v>45</v>
      </c>
      <c r="D35" s="10">
        <v>0</v>
      </c>
      <c r="E35" s="14"/>
    </row>
    <row r="36" spans="1:5" ht="18.75" customHeight="1" x14ac:dyDescent="0.15">
      <c r="A36" s="5"/>
      <c r="B36" s="10"/>
      <c r="C36" s="5" t="s">
        <v>46</v>
      </c>
      <c r="D36" s="10">
        <v>0</v>
      </c>
      <c r="E36" s="14"/>
    </row>
    <row r="37" spans="1:5" ht="18.75" customHeight="1" x14ac:dyDescent="0.15">
      <c r="A37" s="8" t="s">
        <v>47</v>
      </c>
      <c r="B37" s="11">
        <v>204711901.03</v>
      </c>
      <c r="C37" s="8" t="s">
        <v>48</v>
      </c>
      <c r="D37" s="11">
        <v>209035046.03</v>
      </c>
      <c r="E37" s="15"/>
    </row>
    <row r="38" spans="1:5" ht="18.75" customHeight="1" x14ac:dyDescent="0.15">
      <c r="A38" s="54" t="s">
        <v>49</v>
      </c>
      <c r="B38" s="10">
        <v>4323145</v>
      </c>
      <c r="C38" s="54" t="s">
        <v>50</v>
      </c>
      <c r="D38" s="10">
        <v>0</v>
      </c>
      <c r="E38" s="14"/>
    </row>
    <row r="39" spans="1:5" ht="18.75" customHeight="1" x14ac:dyDescent="0.15">
      <c r="A39" s="8" t="s">
        <v>51</v>
      </c>
      <c r="B39" s="11">
        <v>209035046.03</v>
      </c>
      <c r="C39" s="8" t="s">
        <v>52</v>
      </c>
      <c r="D39" s="11">
        <v>209035046.03</v>
      </c>
      <c r="E39" s="15"/>
    </row>
  </sheetData>
  <mergeCells count="4">
    <mergeCell ref="A1:D1"/>
    <mergeCell ref="A2:D2"/>
    <mergeCell ref="A4:B4"/>
    <mergeCell ref="C4:D4"/>
  </mergeCells>
  <phoneticPr fontId="15" type="noConversion"/>
  <pageMargins left="0.69930555555555596" right="0.69930555555555596" top="0.75" bottom="0.75" header="0.3" footer="0.3"/>
  <pageSetup paperSize="9" scale="8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"/>
  <sheetViews>
    <sheetView showGridLines="0" topLeftCell="C1" workbookViewId="0">
      <selection activeCell="R7" sqref="R7"/>
    </sheetView>
  </sheetViews>
  <sheetFormatPr defaultColWidth="9" defaultRowHeight="13.5" x14ac:dyDescent="0.15"/>
  <cols>
    <col min="1" max="1" width="11.25" customWidth="1"/>
    <col min="2" max="2" width="34" customWidth="1"/>
    <col min="3" max="4" width="17.875" customWidth="1"/>
    <col min="5" max="5" width="18.25" customWidth="1"/>
    <col min="6" max="8" width="10.125" customWidth="1"/>
    <col min="9" max="9" width="17.875" customWidth="1"/>
    <col min="10" max="12" width="10.5" customWidth="1"/>
    <col min="13" max="14" width="15.375" customWidth="1"/>
    <col min="15" max="15" width="18.25" customWidth="1"/>
    <col min="16" max="19" width="8.75" customWidth="1"/>
    <col min="20" max="20" width="7.875" customWidth="1"/>
  </cols>
  <sheetData>
    <row r="1" spans="1:20" ht="18.75" customHeight="1" x14ac:dyDescent="0.15">
      <c r="A1" s="55" t="s">
        <v>53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"/>
    </row>
    <row r="2" spans="1:20" ht="45" customHeight="1" x14ac:dyDescent="0.15">
      <c r="A2" s="56" t="s">
        <v>54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39"/>
    </row>
    <row r="3" spans="1:20" ht="17.25" customHeight="1" x14ac:dyDescent="0.15">
      <c r="S3" s="12" t="s">
        <v>2</v>
      </c>
    </row>
    <row r="4" spans="1:20" s="47" customFormat="1" ht="18.75" x14ac:dyDescent="0.25">
      <c r="A4" s="60" t="s">
        <v>55</v>
      </c>
      <c r="B4" s="58" t="s">
        <v>56</v>
      </c>
      <c r="C4" s="58" t="s">
        <v>57</v>
      </c>
      <c r="D4" s="58" t="s">
        <v>58</v>
      </c>
      <c r="E4" s="58"/>
      <c r="F4" s="58"/>
      <c r="G4" s="58"/>
      <c r="H4" s="58"/>
      <c r="I4" s="58"/>
      <c r="J4" s="58"/>
      <c r="K4" s="58"/>
      <c r="L4" s="58"/>
      <c r="M4" s="58"/>
      <c r="N4" s="58" t="s">
        <v>49</v>
      </c>
      <c r="O4" s="58"/>
      <c r="P4" s="58"/>
      <c r="Q4" s="58"/>
      <c r="R4" s="58"/>
      <c r="S4" s="58"/>
      <c r="T4" s="52"/>
    </row>
    <row r="5" spans="1:20" s="47" customFormat="1" ht="54.95" customHeight="1" x14ac:dyDescent="0.25">
      <c r="A5" s="60"/>
      <c r="B5" s="58"/>
      <c r="C5" s="58"/>
      <c r="D5" s="49" t="s">
        <v>59</v>
      </c>
      <c r="E5" s="49" t="s">
        <v>60</v>
      </c>
      <c r="F5" s="48" t="s">
        <v>61</v>
      </c>
      <c r="G5" s="48" t="s">
        <v>62</v>
      </c>
      <c r="H5" s="48" t="s">
        <v>63</v>
      </c>
      <c r="I5" s="49" t="s">
        <v>64</v>
      </c>
      <c r="J5" s="48" t="s">
        <v>65</v>
      </c>
      <c r="K5" s="48" t="s">
        <v>66</v>
      </c>
      <c r="L5" s="48" t="s">
        <v>67</v>
      </c>
      <c r="M5" s="49" t="s">
        <v>68</v>
      </c>
      <c r="N5" s="49" t="s">
        <v>59</v>
      </c>
      <c r="O5" s="49" t="s">
        <v>60</v>
      </c>
      <c r="P5" s="48" t="s">
        <v>61</v>
      </c>
      <c r="Q5" s="48" t="s">
        <v>62</v>
      </c>
      <c r="R5" s="48" t="s">
        <v>63</v>
      </c>
      <c r="S5" s="48" t="s">
        <v>69</v>
      </c>
      <c r="T5" s="52"/>
    </row>
    <row r="6" spans="1:20" ht="28.5" x14ac:dyDescent="0.15">
      <c r="A6" s="5" t="s">
        <v>70</v>
      </c>
      <c r="B6" s="6" t="s">
        <v>71</v>
      </c>
      <c r="C6" s="11">
        <v>209035046.03</v>
      </c>
      <c r="D6" s="11">
        <v>204711901.03</v>
      </c>
      <c r="E6" s="10">
        <v>76520101.030000001</v>
      </c>
      <c r="F6" s="10">
        <v>0</v>
      </c>
      <c r="G6" s="10">
        <v>0</v>
      </c>
      <c r="H6" s="10">
        <v>0</v>
      </c>
      <c r="I6" s="10">
        <v>124150000</v>
      </c>
      <c r="J6" s="10">
        <v>0</v>
      </c>
      <c r="K6" s="10">
        <v>0</v>
      </c>
      <c r="L6" s="10">
        <v>0</v>
      </c>
      <c r="M6" s="10">
        <v>4041800</v>
      </c>
      <c r="N6" s="11">
        <v>4323145</v>
      </c>
      <c r="O6" s="10">
        <v>4323145</v>
      </c>
      <c r="P6" s="10">
        <v>0</v>
      </c>
      <c r="Q6" s="10">
        <v>0</v>
      </c>
      <c r="R6" s="10">
        <v>0</v>
      </c>
      <c r="S6" s="10">
        <v>0</v>
      </c>
      <c r="T6" s="14"/>
    </row>
    <row r="7" spans="1:20" ht="18.75" customHeight="1" x14ac:dyDescent="0.15">
      <c r="A7" s="50" t="s">
        <v>72</v>
      </c>
      <c r="B7" s="51" t="s">
        <v>73</v>
      </c>
      <c r="C7" s="11">
        <v>209035046.03</v>
      </c>
      <c r="D7" s="11">
        <v>204711901.03</v>
      </c>
      <c r="E7" s="10">
        <v>76520101.030000001</v>
      </c>
      <c r="F7" s="10">
        <v>0</v>
      </c>
      <c r="G7" s="10">
        <v>0</v>
      </c>
      <c r="H7" s="10">
        <v>0</v>
      </c>
      <c r="I7" s="10">
        <v>124150000</v>
      </c>
      <c r="J7" s="10">
        <v>0</v>
      </c>
      <c r="K7" s="10">
        <v>0</v>
      </c>
      <c r="L7" s="10">
        <v>0</v>
      </c>
      <c r="M7" s="10">
        <v>4041800</v>
      </c>
      <c r="N7" s="11">
        <v>4323145</v>
      </c>
      <c r="O7" s="10">
        <v>4323145</v>
      </c>
      <c r="P7" s="10">
        <v>0</v>
      </c>
      <c r="Q7" s="10">
        <v>0</v>
      </c>
      <c r="R7" s="10">
        <v>0</v>
      </c>
      <c r="S7" s="10">
        <v>0</v>
      </c>
      <c r="T7" s="14"/>
    </row>
    <row r="8" spans="1:20" ht="18.75" customHeight="1" x14ac:dyDescent="0.15">
      <c r="A8" s="59" t="s">
        <v>57</v>
      </c>
      <c r="B8" s="59"/>
      <c r="C8" s="11">
        <v>209035046.03</v>
      </c>
      <c r="D8" s="11">
        <v>204711901.03</v>
      </c>
      <c r="E8" s="11">
        <v>76520101.030000001</v>
      </c>
      <c r="F8" s="11">
        <v>0</v>
      </c>
      <c r="G8" s="11">
        <v>0</v>
      </c>
      <c r="H8" s="11">
        <v>0</v>
      </c>
      <c r="I8" s="11">
        <v>124150000</v>
      </c>
      <c r="J8" s="11">
        <v>0</v>
      </c>
      <c r="K8" s="11">
        <v>0</v>
      </c>
      <c r="L8" s="11">
        <v>0</v>
      </c>
      <c r="M8" s="11">
        <v>4041800</v>
      </c>
      <c r="N8" s="11">
        <v>4323145</v>
      </c>
      <c r="O8" s="11">
        <v>4323145</v>
      </c>
      <c r="P8" s="11">
        <v>0</v>
      </c>
      <c r="Q8" s="11">
        <v>0</v>
      </c>
      <c r="R8" s="11">
        <v>0</v>
      </c>
      <c r="S8" s="11">
        <v>0</v>
      </c>
      <c r="T8" s="15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honeticPr fontId="15" type="noConversion"/>
  <pageMargins left="0.69930555555555596" right="0.69930555555555596" top="0.75" bottom="0.75" header="0.3" footer="0.3"/>
  <pageSetup paperSize="9"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showGridLines="0" topLeftCell="A22" workbookViewId="0">
      <selection activeCell="B7" sqref="B7"/>
    </sheetView>
  </sheetViews>
  <sheetFormatPr defaultColWidth="9" defaultRowHeight="13.5" x14ac:dyDescent="0.15"/>
  <cols>
    <col min="1" max="1" width="28.625" customWidth="1"/>
    <col min="2" max="2" width="42.875" customWidth="1"/>
    <col min="3" max="8" width="28.625" customWidth="1"/>
    <col min="9" max="9" width="14.25" customWidth="1"/>
  </cols>
  <sheetData>
    <row r="1" spans="1:9" ht="18.75" customHeight="1" x14ac:dyDescent="0.15">
      <c r="A1" s="55" t="s">
        <v>74</v>
      </c>
      <c r="B1" s="55"/>
      <c r="C1" s="55"/>
      <c r="D1" s="55"/>
      <c r="E1" s="55"/>
      <c r="F1" s="55"/>
      <c r="G1" s="55"/>
      <c r="H1" s="55"/>
      <c r="I1" s="1"/>
    </row>
    <row r="2" spans="1:9" ht="45" customHeight="1" x14ac:dyDescent="0.15">
      <c r="A2" s="56" t="s">
        <v>75</v>
      </c>
      <c r="B2" s="56"/>
      <c r="C2" s="56"/>
      <c r="D2" s="56"/>
      <c r="E2" s="56"/>
      <c r="F2" s="56"/>
      <c r="G2" s="56"/>
      <c r="H2" s="56"/>
      <c r="I2" s="2"/>
    </row>
    <row r="3" spans="1:9" ht="18" customHeight="1" x14ac:dyDescent="0.15">
      <c r="H3" s="12" t="s">
        <v>2</v>
      </c>
    </row>
    <row r="4" spans="1:9" ht="30" customHeight="1" x14ac:dyDescent="0.15">
      <c r="A4" s="4" t="s">
        <v>76</v>
      </c>
      <c r="B4" s="4" t="s">
        <v>77</v>
      </c>
      <c r="C4" s="4" t="s">
        <v>57</v>
      </c>
      <c r="D4" s="4" t="s">
        <v>78</v>
      </c>
      <c r="E4" s="4" t="s">
        <v>79</v>
      </c>
      <c r="F4" s="4" t="s">
        <v>80</v>
      </c>
      <c r="G4" s="4" t="s">
        <v>81</v>
      </c>
      <c r="H4" s="4" t="s">
        <v>82</v>
      </c>
      <c r="I4" s="13"/>
    </row>
    <row r="5" spans="1:9" ht="26.25" customHeight="1" x14ac:dyDescent="0.15">
      <c r="A5" s="5" t="s">
        <v>83</v>
      </c>
      <c r="B5" s="5" t="s">
        <v>84</v>
      </c>
      <c r="C5" s="11">
        <v>110000</v>
      </c>
      <c r="D5" s="10">
        <v>0</v>
      </c>
      <c r="E5" s="10">
        <v>110000</v>
      </c>
      <c r="F5" s="10">
        <v>0</v>
      </c>
      <c r="G5" s="10">
        <v>0</v>
      </c>
      <c r="H5" s="10">
        <v>0</v>
      </c>
      <c r="I5" s="14"/>
    </row>
    <row r="6" spans="1:9" ht="26.25" customHeight="1" x14ac:dyDescent="0.15">
      <c r="A6" s="5" t="s">
        <v>85</v>
      </c>
      <c r="B6" s="44" t="s">
        <v>86</v>
      </c>
      <c r="C6" s="11">
        <v>110000</v>
      </c>
      <c r="D6" s="10">
        <v>0</v>
      </c>
      <c r="E6" s="10">
        <v>110000</v>
      </c>
      <c r="F6" s="10">
        <v>0</v>
      </c>
      <c r="G6" s="10">
        <v>0</v>
      </c>
      <c r="H6" s="10">
        <v>0</v>
      </c>
      <c r="I6" s="14"/>
    </row>
    <row r="7" spans="1:9" ht="26.25" customHeight="1" x14ac:dyDescent="0.15">
      <c r="A7" s="5" t="s">
        <v>87</v>
      </c>
      <c r="B7" s="45" t="s">
        <v>88</v>
      </c>
      <c r="C7" s="11">
        <v>110000</v>
      </c>
      <c r="D7" s="10">
        <v>0</v>
      </c>
      <c r="E7" s="10">
        <v>110000</v>
      </c>
      <c r="F7" s="10">
        <v>0</v>
      </c>
      <c r="G7" s="10">
        <v>0</v>
      </c>
      <c r="H7" s="10">
        <v>0</v>
      </c>
      <c r="I7" s="14"/>
    </row>
    <row r="8" spans="1:9" ht="26.25" customHeight="1" x14ac:dyDescent="0.15">
      <c r="A8" s="5" t="s">
        <v>89</v>
      </c>
      <c r="B8" s="5" t="s">
        <v>90</v>
      </c>
      <c r="C8" s="11">
        <v>4041800</v>
      </c>
      <c r="D8" s="10">
        <v>0</v>
      </c>
      <c r="E8" s="10">
        <v>4041800</v>
      </c>
      <c r="F8" s="10">
        <v>0</v>
      </c>
      <c r="G8" s="10">
        <v>0</v>
      </c>
      <c r="H8" s="10">
        <v>0</v>
      </c>
      <c r="I8" s="14"/>
    </row>
    <row r="9" spans="1:9" ht="26.25" customHeight="1" x14ac:dyDescent="0.15">
      <c r="A9" s="5" t="s">
        <v>91</v>
      </c>
      <c r="B9" s="44" t="s">
        <v>92</v>
      </c>
      <c r="C9" s="11">
        <v>32800</v>
      </c>
      <c r="D9" s="10">
        <v>0</v>
      </c>
      <c r="E9" s="10">
        <v>32800</v>
      </c>
      <c r="F9" s="10">
        <v>0</v>
      </c>
      <c r="G9" s="10">
        <v>0</v>
      </c>
      <c r="H9" s="10">
        <v>0</v>
      </c>
      <c r="I9" s="14"/>
    </row>
    <row r="10" spans="1:9" ht="26.25" customHeight="1" x14ac:dyDescent="0.15">
      <c r="A10" s="5" t="s">
        <v>93</v>
      </c>
      <c r="B10" s="45" t="s">
        <v>94</v>
      </c>
      <c r="C10" s="11">
        <v>32800</v>
      </c>
      <c r="D10" s="10">
        <v>0</v>
      </c>
      <c r="E10" s="10">
        <v>32800</v>
      </c>
      <c r="F10" s="10">
        <v>0</v>
      </c>
      <c r="G10" s="10">
        <v>0</v>
      </c>
      <c r="H10" s="10">
        <v>0</v>
      </c>
      <c r="I10" s="14"/>
    </row>
    <row r="11" spans="1:9" ht="26.25" customHeight="1" x14ac:dyDescent="0.15">
      <c r="A11" s="5" t="s">
        <v>95</v>
      </c>
      <c r="B11" s="44" t="s">
        <v>96</v>
      </c>
      <c r="C11" s="11">
        <v>4009000</v>
      </c>
      <c r="D11" s="10">
        <v>0</v>
      </c>
      <c r="E11" s="10">
        <v>4009000</v>
      </c>
      <c r="F11" s="10">
        <v>0</v>
      </c>
      <c r="G11" s="10">
        <v>0</v>
      </c>
      <c r="H11" s="10">
        <v>0</v>
      </c>
      <c r="I11" s="14"/>
    </row>
    <row r="12" spans="1:9" ht="26.25" customHeight="1" x14ac:dyDescent="0.15">
      <c r="A12" s="5" t="s">
        <v>97</v>
      </c>
      <c r="B12" s="45" t="s">
        <v>98</v>
      </c>
      <c r="C12" s="11">
        <v>4009000</v>
      </c>
      <c r="D12" s="10">
        <v>0</v>
      </c>
      <c r="E12" s="10">
        <v>4009000</v>
      </c>
      <c r="F12" s="10">
        <v>0</v>
      </c>
      <c r="G12" s="10">
        <v>0</v>
      </c>
      <c r="H12" s="10">
        <v>0</v>
      </c>
      <c r="I12" s="14"/>
    </row>
    <row r="13" spans="1:9" ht="26.25" customHeight="1" x14ac:dyDescent="0.15">
      <c r="A13" s="5" t="s">
        <v>99</v>
      </c>
      <c r="B13" s="5" t="s">
        <v>100</v>
      </c>
      <c r="C13" s="11">
        <v>2434696.3199999998</v>
      </c>
      <c r="D13" s="10">
        <v>2434696.3199999998</v>
      </c>
      <c r="E13" s="10">
        <v>0</v>
      </c>
      <c r="F13" s="10">
        <v>0</v>
      </c>
      <c r="G13" s="10">
        <v>0</v>
      </c>
      <c r="H13" s="10">
        <v>0</v>
      </c>
      <c r="I13" s="14"/>
    </row>
    <row r="14" spans="1:9" ht="26.25" customHeight="1" x14ac:dyDescent="0.15">
      <c r="A14" s="5" t="s">
        <v>101</v>
      </c>
      <c r="B14" s="44" t="s">
        <v>102</v>
      </c>
      <c r="C14" s="11">
        <v>2387896.3199999998</v>
      </c>
      <c r="D14" s="10">
        <v>2387896.3199999998</v>
      </c>
      <c r="E14" s="10">
        <v>0</v>
      </c>
      <c r="F14" s="10">
        <v>0</v>
      </c>
      <c r="G14" s="10">
        <v>0</v>
      </c>
      <c r="H14" s="10">
        <v>0</v>
      </c>
      <c r="I14" s="14"/>
    </row>
    <row r="15" spans="1:9" ht="26.25" customHeight="1" x14ac:dyDescent="0.15">
      <c r="A15" s="5" t="s">
        <v>103</v>
      </c>
      <c r="B15" s="45" t="s">
        <v>104</v>
      </c>
      <c r="C15" s="11">
        <v>790483.2</v>
      </c>
      <c r="D15" s="10">
        <v>790483.2</v>
      </c>
      <c r="E15" s="10">
        <v>0</v>
      </c>
      <c r="F15" s="10">
        <v>0</v>
      </c>
      <c r="G15" s="10">
        <v>0</v>
      </c>
      <c r="H15" s="10">
        <v>0</v>
      </c>
      <c r="I15" s="14"/>
    </row>
    <row r="16" spans="1:9" ht="26.25" customHeight="1" x14ac:dyDescent="0.15">
      <c r="A16" s="5" t="s">
        <v>105</v>
      </c>
      <c r="B16" s="45" t="s">
        <v>106</v>
      </c>
      <c r="C16" s="11">
        <v>1069413.1200000001</v>
      </c>
      <c r="D16" s="10">
        <v>1069413.1200000001</v>
      </c>
      <c r="E16" s="10">
        <v>0</v>
      </c>
      <c r="F16" s="10">
        <v>0</v>
      </c>
      <c r="G16" s="10">
        <v>0</v>
      </c>
      <c r="H16" s="10">
        <v>0</v>
      </c>
      <c r="I16" s="14"/>
    </row>
    <row r="17" spans="1:9" ht="26.25" customHeight="1" x14ac:dyDescent="0.15">
      <c r="A17" s="5" t="s">
        <v>107</v>
      </c>
      <c r="B17" s="45" t="s">
        <v>108</v>
      </c>
      <c r="C17" s="11">
        <v>528000</v>
      </c>
      <c r="D17" s="10">
        <v>528000</v>
      </c>
      <c r="E17" s="10">
        <v>0</v>
      </c>
      <c r="F17" s="10">
        <v>0</v>
      </c>
      <c r="G17" s="10">
        <v>0</v>
      </c>
      <c r="H17" s="10">
        <v>0</v>
      </c>
      <c r="I17" s="14"/>
    </row>
    <row r="18" spans="1:9" ht="26.25" customHeight="1" x14ac:dyDescent="0.15">
      <c r="A18" s="5" t="s">
        <v>109</v>
      </c>
      <c r="B18" s="44" t="s">
        <v>110</v>
      </c>
      <c r="C18" s="11">
        <v>46800</v>
      </c>
      <c r="D18" s="10">
        <v>46800</v>
      </c>
      <c r="E18" s="10">
        <v>0</v>
      </c>
      <c r="F18" s="10">
        <v>0</v>
      </c>
      <c r="G18" s="10">
        <v>0</v>
      </c>
      <c r="H18" s="10">
        <v>0</v>
      </c>
      <c r="I18" s="14"/>
    </row>
    <row r="19" spans="1:9" ht="26.25" customHeight="1" x14ac:dyDescent="0.15">
      <c r="A19" s="5" t="s">
        <v>111</v>
      </c>
      <c r="B19" s="45" t="s">
        <v>110</v>
      </c>
      <c r="C19" s="11">
        <v>46800</v>
      </c>
      <c r="D19" s="10">
        <v>46800</v>
      </c>
      <c r="E19" s="10">
        <v>0</v>
      </c>
      <c r="F19" s="10">
        <v>0</v>
      </c>
      <c r="G19" s="10">
        <v>0</v>
      </c>
      <c r="H19" s="10">
        <v>0</v>
      </c>
      <c r="I19" s="14"/>
    </row>
    <row r="20" spans="1:9" ht="26.25" customHeight="1" x14ac:dyDescent="0.15">
      <c r="A20" s="5" t="s">
        <v>112</v>
      </c>
      <c r="B20" s="5" t="s">
        <v>113</v>
      </c>
      <c r="C20" s="11">
        <v>201429326.34999999</v>
      </c>
      <c r="D20" s="10">
        <v>195086181.34999999</v>
      </c>
      <c r="E20" s="10">
        <v>6343145</v>
      </c>
      <c r="F20" s="10">
        <v>0</v>
      </c>
      <c r="G20" s="10">
        <v>0</v>
      </c>
      <c r="H20" s="10">
        <v>0</v>
      </c>
      <c r="I20" s="14"/>
    </row>
    <row r="21" spans="1:9" ht="26.25" customHeight="1" x14ac:dyDescent="0.15">
      <c r="A21" s="5" t="s">
        <v>114</v>
      </c>
      <c r="B21" s="44" t="s">
        <v>115</v>
      </c>
      <c r="C21" s="11">
        <v>200742827.91999999</v>
      </c>
      <c r="D21" s="10">
        <v>194552139.91999999</v>
      </c>
      <c r="E21" s="10">
        <v>6190688</v>
      </c>
      <c r="F21" s="10">
        <v>0</v>
      </c>
      <c r="G21" s="10">
        <v>0</v>
      </c>
      <c r="H21" s="10">
        <v>0</v>
      </c>
      <c r="I21" s="14"/>
    </row>
    <row r="22" spans="1:9" ht="26.25" customHeight="1" x14ac:dyDescent="0.15">
      <c r="A22" s="5" t="s">
        <v>116</v>
      </c>
      <c r="B22" s="45" t="s">
        <v>117</v>
      </c>
      <c r="C22" s="11">
        <v>196572139.91999999</v>
      </c>
      <c r="D22" s="10">
        <v>194552139.91999999</v>
      </c>
      <c r="E22" s="10">
        <v>2020000</v>
      </c>
      <c r="F22" s="10">
        <v>0</v>
      </c>
      <c r="G22" s="10">
        <v>0</v>
      </c>
      <c r="H22" s="10">
        <v>0</v>
      </c>
      <c r="I22" s="14"/>
    </row>
    <row r="23" spans="1:9" ht="26.25" customHeight="1" x14ac:dyDescent="0.15">
      <c r="A23" s="5" t="s">
        <v>118</v>
      </c>
      <c r="B23" s="45" t="s">
        <v>119</v>
      </c>
      <c r="C23" s="11">
        <v>4170688</v>
      </c>
      <c r="D23" s="10">
        <v>0</v>
      </c>
      <c r="E23" s="10">
        <v>4170688</v>
      </c>
      <c r="F23" s="10">
        <v>0</v>
      </c>
      <c r="G23" s="10">
        <v>0</v>
      </c>
      <c r="H23" s="10">
        <v>0</v>
      </c>
      <c r="I23" s="14"/>
    </row>
    <row r="24" spans="1:9" ht="26.25" customHeight="1" x14ac:dyDescent="0.15">
      <c r="A24" s="5" t="s">
        <v>120</v>
      </c>
      <c r="B24" s="44" t="s">
        <v>121</v>
      </c>
      <c r="C24" s="11">
        <v>152457</v>
      </c>
      <c r="D24" s="10">
        <v>0</v>
      </c>
      <c r="E24" s="10">
        <v>152457</v>
      </c>
      <c r="F24" s="10">
        <v>0</v>
      </c>
      <c r="G24" s="10">
        <v>0</v>
      </c>
      <c r="H24" s="10">
        <v>0</v>
      </c>
      <c r="I24" s="14"/>
    </row>
    <row r="25" spans="1:9" ht="26.25" customHeight="1" x14ac:dyDescent="0.15">
      <c r="A25" s="5" t="s">
        <v>122</v>
      </c>
      <c r="B25" s="45" t="s">
        <v>123</v>
      </c>
      <c r="C25" s="11">
        <v>135378</v>
      </c>
      <c r="D25" s="10">
        <v>0</v>
      </c>
      <c r="E25" s="10">
        <v>135378</v>
      </c>
      <c r="F25" s="10">
        <v>0</v>
      </c>
      <c r="G25" s="10">
        <v>0</v>
      </c>
      <c r="H25" s="10">
        <v>0</v>
      </c>
      <c r="I25" s="14"/>
    </row>
    <row r="26" spans="1:9" ht="26.25" customHeight="1" x14ac:dyDescent="0.15">
      <c r="A26" s="5" t="s">
        <v>124</v>
      </c>
      <c r="B26" s="45" t="s">
        <v>125</v>
      </c>
      <c r="C26" s="11">
        <v>17079</v>
      </c>
      <c r="D26" s="10">
        <v>0</v>
      </c>
      <c r="E26" s="10">
        <v>17079</v>
      </c>
      <c r="F26" s="10">
        <v>0</v>
      </c>
      <c r="G26" s="10">
        <v>0</v>
      </c>
      <c r="H26" s="10">
        <v>0</v>
      </c>
      <c r="I26" s="14"/>
    </row>
    <row r="27" spans="1:9" ht="26.25" customHeight="1" x14ac:dyDescent="0.15">
      <c r="A27" s="5" t="s">
        <v>126</v>
      </c>
      <c r="B27" s="44" t="s">
        <v>127</v>
      </c>
      <c r="C27" s="11">
        <v>534041.43000000005</v>
      </c>
      <c r="D27" s="10">
        <v>534041.43000000005</v>
      </c>
      <c r="E27" s="10">
        <v>0</v>
      </c>
      <c r="F27" s="10">
        <v>0</v>
      </c>
      <c r="G27" s="10">
        <v>0</v>
      </c>
      <c r="H27" s="10">
        <v>0</v>
      </c>
      <c r="I27" s="14"/>
    </row>
    <row r="28" spans="1:9" ht="26.25" customHeight="1" x14ac:dyDescent="0.15">
      <c r="A28" s="5" t="s">
        <v>128</v>
      </c>
      <c r="B28" s="45" t="s">
        <v>129</v>
      </c>
      <c r="C28" s="11">
        <v>397426.18</v>
      </c>
      <c r="D28" s="10">
        <v>397426.18</v>
      </c>
      <c r="E28" s="10">
        <v>0</v>
      </c>
      <c r="F28" s="10">
        <v>0</v>
      </c>
      <c r="G28" s="10">
        <v>0</v>
      </c>
      <c r="H28" s="10">
        <v>0</v>
      </c>
      <c r="I28" s="14"/>
    </row>
    <row r="29" spans="1:9" ht="26.25" customHeight="1" x14ac:dyDescent="0.15">
      <c r="A29" s="5" t="s">
        <v>130</v>
      </c>
      <c r="B29" s="45" t="s">
        <v>131</v>
      </c>
      <c r="C29" s="11">
        <v>136615.25</v>
      </c>
      <c r="D29" s="10">
        <v>136615.25</v>
      </c>
      <c r="E29" s="10">
        <v>0</v>
      </c>
      <c r="F29" s="10">
        <v>0</v>
      </c>
      <c r="G29" s="10">
        <v>0</v>
      </c>
      <c r="H29" s="10">
        <v>0</v>
      </c>
      <c r="I29" s="14"/>
    </row>
    <row r="30" spans="1:9" ht="26.25" customHeight="1" x14ac:dyDescent="0.15">
      <c r="A30" s="5" t="s">
        <v>132</v>
      </c>
      <c r="B30" s="5" t="s">
        <v>133</v>
      </c>
      <c r="C30" s="11">
        <v>1019223.36</v>
      </c>
      <c r="D30" s="10">
        <v>1019223.36</v>
      </c>
      <c r="E30" s="10">
        <v>0</v>
      </c>
      <c r="F30" s="10">
        <v>0</v>
      </c>
      <c r="G30" s="10">
        <v>0</v>
      </c>
      <c r="H30" s="10">
        <v>0</v>
      </c>
      <c r="I30" s="14"/>
    </row>
    <row r="31" spans="1:9" ht="26.25" customHeight="1" x14ac:dyDescent="0.15">
      <c r="A31" s="5" t="s">
        <v>134</v>
      </c>
      <c r="B31" s="44" t="s">
        <v>135</v>
      </c>
      <c r="C31" s="11">
        <v>1019223.36</v>
      </c>
      <c r="D31" s="10">
        <v>1019223.36</v>
      </c>
      <c r="E31" s="10">
        <v>0</v>
      </c>
      <c r="F31" s="10">
        <v>0</v>
      </c>
      <c r="G31" s="10">
        <v>0</v>
      </c>
      <c r="H31" s="10">
        <v>0</v>
      </c>
      <c r="I31" s="14"/>
    </row>
    <row r="32" spans="1:9" ht="26.25" customHeight="1" x14ac:dyDescent="0.15">
      <c r="A32" s="5" t="s">
        <v>136</v>
      </c>
      <c r="B32" s="45" t="s">
        <v>137</v>
      </c>
      <c r="C32" s="11">
        <v>1019223.36</v>
      </c>
      <c r="D32" s="10">
        <v>1019223.36</v>
      </c>
      <c r="E32" s="10">
        <v>0</v>
      </c>
      <c r="F32" s="10">
        <v>0</v>
      </c>
      <c r="G32" s="10">
        <v>0</v>
      </c>
      <c r="H32" s="10">
        <v>0</v>
      </c>
      <c r="I32" s="14"/>
    </row>
    <row r="33" spans="1:9" ht="26.25" customHeight="1" x14ac:dyDescent="0.15">
      <c r="A33" s="59" t="s">
        <v>57</v>
      </c>
      <c r="B33" s="59"/>
      <c r="C33" s="11">
        <v>209035046.03</v>
      </c>
      <c r="D33" s="11">
        <v>198540101.03</v>
      </c>
      <c r="E33" s="11">
        <v>10494945</v>
      </c>
      <c r="F33" s="11">
        <v>0</v>
      </c>
      <c r="G33" s="11">
        <v>0</v>
      </c>
      <c r="H33" s="11">
        <v>0</v>
      </c>
      <c r="I33" s="46"/>
    </row>
  </sheetData>
  <mergeCells count="3">
    <mergeCell ref="A1:H1"/>
    <mergeCell ref="A2:H2"/>
    <mergeCell ref="A33:B33"/>
  </mergeCells>
  <phoneticPr fontId="15" type="noConversion"/>
  <pageMargins left="0.69930555555555596" right="0.69930555555555596" top="0.75" bottom="0.75" header="0.3" footer="0.3"/>
  <pageSetup paperSize="9"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9"/>
  <sheetViews>
    <sheetView showGridLines="0" topLeftCell="A16" workbookViewId="0">
      <selection sqref="A1:D1"/>
    </sheetView>
  </sheetViews>
  <sheetFormatPr defaultColWidth="9" defaultRowHeight="13.5" x14ac:dyDescent="0.15"/>
  <cols>
    <col min="1" max="1" width="42.875" customWidth="1"/>
    <col min="2" max="2" width="28.625" customWidth="1"/>
    <col min="3" max="3" width="42.875" customWidth="1"/>
    <col min="4" max="4" width="28.625" customWidth="1"/>
    <col min="5" max="5" width="14.25" customWidth="1"/>
  </cols>
  <sheetData>
    <row r="1" spans="1:5" ht="18.75" customHeight="1" x14ac:dyDescent="0.15">
      <c r="A1" s="55" t="s">
        <v>138</v>
      </c>
      <c r="B1" s="55"/>
      <c r="C1" s="55"/>
      <c r="D1" s="55"/>
      <c r="E1" s="1"/>
    </row>
    <row r="2" spans="1:5" ht="45" customHeight="1" x14ac:dyDescent="0.15">
      <c r="A2" s="56" t="s">
        <v>139</v>
      </c>
      <c r="B2" s="56"/>
      <c r="C2" s="56"/>
      <c r="D2" s="56"/>
      <c r="E2" s="2"/>
    </row>
    <row r="3" spans="1:5" ht="16.5" customHeight="1" x14ac:dyDescent="0.15">
      <c r="D3" s="12" t="s">
        <v>2</v>
      </c>
    </row>
    <row r="4" spans="1:5" ht="22.5" customHeight="1" x14ac:dyDescent="0.15">
      <c r="A4" s="57" t="s">
        <v>3</v>
      </c>
      <c r="B4" s="57"/>
      <c r="C4" s="57" t="s">
        <v>4</v>
      </c>
      <c r="D4" s="57"/>
      <c r="E4" s="40"/>
    </row>
    <row r="5" spans="1:5" ht="22.5" customHeight="1" x14ac:dyDescent="0.15">
      <c r="A5" s="4" t="s">
        <v>140</v>
      </c>
      <c r="B5" s="4" t="s">
        <v>6</v>
      </c>
      <c r="C5" s="4" t="s">
        <v>140</v>
      </c>
      <c r="D5" s="4" t="s">
        <v>6</v>
      </c>
      <c r="E5" s="40"/>
    </row>
    <row r="6" spans="1:5" ht="18.75" customHeight="1" x14ac:dyDescent="0.15">
      <c r="A6" s="5" t="s">
        <v>141</v>
      </c>
      <c r="B6" s="10">
        <v>76520101.030000001</v>
      </c>
      <c r="C6" s="5" t="s">
        <v>142</v>
      </c>
      <c r="D6" s="10">
        <v>80843246.030000001</v>
      </c>
      <c r="E6" s="14"/>
    </row>
    <row r="7" spans="1:5" ht="18.75" customHeight="1" x14ac:dyDescent="0.15">
      <c r="A7" s="5" t="s">
        <v>143</v>
      </c>
      <c r="B7" s="10">
        <v>76520101.030000001</v>
      </c>
      <c r="C7" s="5" t="s">
        <v>144</v>
      </c>
      <c r="D7" s="10">
        <v>110000</v>
      </c>
      <c r="E7" s="14"/>
    </row>
    <row r="8" spans="1:5" ht="18.75" customHeight="1" x14ac:dyDescent="0.15">
      <c r="A8" s="5" t="s">
        <v>145</v>
      </c>
      <c r="B8" s="10">
        <v>0</v>
      </c>
      <c r="C8" s="5" t="s">
        <v>146</v>
      </c>
      <c r="D8" s="10">
        <v>0</v>
      </c>
      <c r="E8" s="14"/>
    </row>
    <row r="9" spans="1:5" ht="18.75" customHeight="1" x14ac:dyDescent="0.15">
      <c r="A9" s="5" t="s">
        <v>147</v>
      </c>
      <c r="B9" s="10">
        <v>0</v>
      </c>
      <c r="C9" s="5" t="s">
        <v>148</v>
      </c>
      <c r="D9" s="10">
        <v>0</v>
      </c>
      <c r="E9" s="14"/>
    </row>
    <row r="10" spans="1:5" ht="18.75" customHeight="1" x14ac:dyDescent="0.15">
      <c r="A10" s="5" t="s">
        <v>149</v>
      </c>
      <c r="B10" s="10">
        <v>4323145</v>
      </c>
      <c r="C10" s="5" t="s">
        <v>150</v>
      </c>
      <c r="D10" s="10">
        <v>0</v>
      </c>
      <c r="E10" s="14"/>
    </row>
    <row r="11" spans="1:5" ht="18.75" customHeight="1" x14ac:dyDescent="0.15">
      <c r="A11" s="5" t="s">
        <v>143</v>
      </c>
      <c r="B11" s="10">
        <v>4323145</v>
      </c>
      <c r="C11" s="5" t="s">
        <v>151</v>
      </c>
      <c r="D11" s="10">
        <v>0</v>
      </c>
      <c r="E11" s="14"/>
    </row>
    <row r="12" spans="1:5" ht="18.75" customHeight="1" x14ac:dyDescent="0.15">
      <c r="A12" s="5" t="s">
        <v>145</v>
      </c>
      <c r="B12" s="10">
        <v>0</v>
      </c>
      <c r="C12" s="5" t="s">
        <v>152</v>
      </c>
      <c r="D12" s="10">
        <v>0</v>
      </c>
      <c r="E12" s="14"/>
    </row>
    <row r="13" spans="1:5" ht="18.75" customHeight="1" x14ac:dyDescent="0.15">
      <c r="A13" s="5" t="s">
        <v>147</v>
      </c>
      <c r="B13" s="10">
        <v>0</v>
      </c>
      <c r="C13" s="5" t="s">
        <v>153</v>
      </c>
      <c r="D13" s="10">
        <v>0</v>
      </c>
      <c r="E13" s="14"/>
    </row>
    <row r="14" spans="1:5" ht="18.75" customHeight="1" x14ac:dyDescent="0.15">
      <c r="A14" s="5"/>
      <c r="B14" s="10"/>
      <c r="C14" s="5" t="s">
        <v>154</v>
      </c>
      <c r="D14" s="10">
        <v>1859896.3200000001</v>
      </c>
      <c r="E14" s="14"/>
    </row>
    <row r="15" spans="1:5" ht="18.75" customHeight="1" x14ac:dyDescent="0.15">
      <c r="A15" s="5"/>
      <c r="B15" s="10"/>
      <c r="C15" s="5" t="s">
        <v>155</v>
      </c>
      <c r="D15" s="10">
        <v>0</v>
      </c>
      <c r="E15" s="14"/>
    </row>
    <row r="16" spans="1:5" ht="18.75" customHeight="1" x14ac:dyDescent="0.15">
      <c r="A16" s="5"/>
      <c r="B16" s="10"/>
      <c r="C16" s="5" t="s">
        <v>156</v>
      </c>
      <c r="D16" s="10">
        <v>77854126.349999994</v>
      </c>
      <c r="E16" s="14"/>
    </row>
    <row r="17" spans="1:5" ht="18.75" customHeight="1" x14ac:dyDescent="0.15">
      <c r="A17" s="5"/>
      <c r="B17" s="10"/>
      <c r="C17" s="5" t="s">
        <v>157</v>
      </c>
      <c r="D17" s="10">
        <v>0</v>
      </c>
      <c r="E17" s="14"/>
    </row>
    <row r="18" spans="1:5" ht="18.75" customHeight="1" x14ac:dyDescent="0.15">
      <c r="A18" s="5"/>
      <c r="B18" s="10"/>
      <c r="C18" s="5" t="s">
        <v>158</v>
      </c>
      <c r="D18" s="10">
        <v>0</v>
      </c>
      <c r="E18" s="14"/>
    </row>
    <row r="19" spans="1:5" ht="18.75" customHeight="1" x14ac:dyDescent="0.15">
      <c r="A19" s="5"/>
      <c r="B19" s="10"/>
      <c r="C19" s="5" t="s">
        <v>159</v>
      </c>
      <c r="D19" s="10">
        <v>0</v>
      </c>
      <c r="E19" s="14"/>
    </row>
    <row r="20" spans="1:5" ht="18.75" customHeight="1" x14ac:dyDescent="0.15">
      <c r="A20" s="5"/>
      <c r="B20" s="10"/>
      <c r="C20" s="5" t="s">
        <v>160</v>
      </c>
      <c r="D20" s="10">
        <v>0</v>
      </c>
      <c r="E20" s="14"/>
    </row>
    <row r="21" spans="1:5" ht="18.75" customHeight="1" x14ac:dyDescent="0.15">
      <c r="A21" s="5"/>
      <c r="B21" s="10"/>
      <c r="C21" s="5" t="s">
        <v>161</v>
      </c>
      <c r="D21" s="10">
        <v>0</v>
      </c>
      <c r="E21" s="14"/>
    </row>
    <row r="22" spans="1:5" ht="18.75" customHeight="1" x14ac:dyDescent="0.15">
      <c r="A22" s="5"/>
      <c r="B22" s="10"/>
      <c r="C22" s="5" t="s">
        <v>162</v>
      </c>
      <c r="D22" s="10">
        <v>0</v>
      </c>
      <c r="E22" s="14"/>
    </row>
    <row r="23" spans="1:5" ht="18.75" customHeight="1" x14ac:dyDescent="0.15">
      <c r="A23" s="5"/>
      <c r="B23" s="10"/>
      <c r="C23" s="5" t="s">
        <v>163</v>
      </c>
      <c r="D23" s="10">
        <v>0</v>
      </c>
      <c r="E23" s="14"/>
    </row>
    <row r="24" spans="1:5" ht="18.75" customHeight="1" x14ac:dyDescent="0.15">
      <c r="A24" s="5"/>
      <c r="B24" s="10"/>
      <c r="C24" s="5" t="s">
        <v>164</v>
      </c>
      <c r="D24" s="10">
        <v>0</v>
      </c>
      <c r="E24" s="14"/>
    </row>
    <row r="25" spans="1:5" ht="18.75" customHeight="1" x14ac:dyDescent="0.15">
      <c r="A25" s="5"/>
      <c r="B25" s="10"/>
      <c r="C25" s="5" t="s">
        <v>165</v>
      </c>
      <c r="D25" s="10">
        <v>0</v>
      </c>
      <c r="E25" s="14"/>
    </row>
    <row r="26" spans="1:5" ht="18.75" customHeight="1" x14ac:dyDescent="0.15">
      <c r="A26" s="5"/>
      <c r="B26" s="10"/>
      <c r="C26" s="5" t="s">
        <v>166</v>
      </c>
      <c r="D26" s="10">
        <v>1019223.36</v>
      </c>
      <c r="E26" s="14"/>
    </row>
    <row r="27" spans="1:5" ht="18.75" customHeight="1" x14ac:dyDescent="0.15">
      <c r="A27" s="5"/>
      <c r="B27" s="10"/>
      <c r="C27" s="5" t="s">
        <v>167</v>
      </c>
      <c r="D27" s="10">
        <v>0</v>
      </c>
      <c r="E27" s="14"/>
    </row>
    <row r="28" spans="1:5" ht="18.75" customHeight="1" x14ac:dyDescent="0.15">
      <c r="A28" s="5"/>
      <c r="B28" s="10"/>
      <c r="C28" s="5" t="s">
        <v>168</v>
      </c>
      <c r="D28" s="10">
        <v>0</v>
      </c>
      <c r="E28" s="14"/>
    </row>
    <row r="29" spans="1:5" ht="18.75" customHeight="1" x14ac:dyDescent="0.15">
      <c r="A29" s="5"/>
      <c r="B29" s="10"/>
      <c r="C29" s="5" t="s">
        <v>169</v>
      </c>
      <c r="D29" s="10">
        <v>0</v>
      </c>
      <c r="E29" s="14"/>
    </row>
    <row r="30" spans="1:5" ht="18.75" customHeight="1" x14ac:dyDescent="0.15">
      <c r="A30" s="5"/>
      <c r="B30" s="10"/>
      <c r="C30" s="5" t="s">
        <v>170</v>
      </c>
      <c r="D30" s="10">
        <v>0</v>
      </c>
      <c r="E30" s="14"/>
    </row>
    <row r="31" spans="1:5" ht="18.75" customHeight="1" x14ac:dyDescent="0.15">
      <c r="A31" s="5"/>
      <c r="B31" s="10"/>
      <c r="C31" s="5" t="s">
        <v>171</v>
      </c>
      <c r="D31" s="10">
        <v>0</v>
      </c>
      <c r="E31" s="14"/>
    </row>
    <row r="32" spans="1:5" ht="18.75" customHeight="1" x14ac:dyDescent="0.15">
      <c r="A32" s="5"/>
      <c r="B32" s="10"/>
      <c r="C32" s="5" t="s">
        <v>172</v>
      </c>
      <c r="D32" s="10">
        <v>0</v>
      </c>
      <c r="E32" s="14"/>
    </row>
    <row r="33" spans="1:5" ht="18.75" customHeight="1" x14ac:dyDescent="0.15">
      <c r="A33" s="5"/>
      <c r="B33" s="10"/>
      <c r="C33" s="5" t="s">
        <v>173</v>
      </c>
      <c r="D33" s="10">
        <v>0</v>
      </c>
      <c r="E33" s="14"/>
    </row>
    <row r="34" spans="1:5" ht="18.75" customHeight="1" x14ac:dyDescent="0.15">
      <c r="A34" s="5"/>
      <c r="B34" s="10"/>
      <c r="C34" s="5" t="s">
        <v>174</v>
      </c>
      <c r="D34" s="10">
        <v>0</v>
      </c>
      <c r="E34" s="14"/>
    </row>
    <row r="35" spans="1:5" ht="18.75" customHeight="1" x14ac:dyDescent="0.15">
      <c r="A35" s="5"/>
      <c r="B35" s="10"/>
      <c r="C35" s="5" t="s">
        <v>175</v>
      </c>
      <c r="D35" s="10">
        <v>0</v>
      </c>
      <c r="E35" s="14"/>
    </row>
    <row r="36" spans="1:5" ht="18.75" customHeight="1" x14ac:dyDescent="0.15">
      <c r="A36" s="5"/>
      <c r="B36" s="10"/>
      <c r="C36" s="5" t="s">
        <v>176</v>
      </c>
      <c r="D36" s="10">
        <v>0</v>
      </c>
      <c r="E36" s="14"/>
    </row>
    <row r="37" spans="1:5" ht="18.75" customHeight="1" x14ac:dyDescent="0.15">
      <c r="A37" s="5"/>
      <c r="B37" s="10"/>
      <c r="C37" s="5" t="s">
        <v>177</v>
      </c>
      <c r="D37" s="10">
        <v>0</v>
      </c>
      <c r="E37" s="14"/>
    </row>
    <row r="38" spans="1:5" ht="18.75" customHeight="1" x14ac:dyDescent="0.15">
      <c r="A38" s="5"/>
      <c r="B38" s="10"/>
      <c r="C38" s="5" t="s">
        <v>178</v>
      </c>
      <c r="D38" s="10"/>
      <c r="E38" s="14"/>
    </row>
    <row r="39" spans="1:5" ht="18.75" customHeight="1" x14ac:dyDescent="0.15">
      <c r="A39" s="8" t="s">
        <v>51</v>
      </c>
      <c r="B39" s="11">
        <v>80843246.030000001</v>
      </c>
      <c r="C39" s="8" t="s">
        <v>52</v>
      </c>
      <c r="D39" s="11">
        <v>80843246.030000001</v>
      </c>
      <c r="E39" s="15"/>
    </row>
  </sheetData>
  <mergeCells count="4">
    <mergeCell ref="A1:D1"/>
    <mergeCell ref="A2:D2"/>
    <mergeCell ref="A4:B4"/>
    <mergeCell ref="C4:D4"/>
  </mergeCells>
  <phoneticPr fontId="15" type="noConversion"/>
  <pageMargins left="0.69930555555555596" right="0.69930555555555596" top="0.75" bottom="0.75" header="0.3" footer="0.3"/>
  <pageSetup paperSize="9" scale="6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showGridLines="0" topLeftCell="A16" workbookViewId="0">
      <selection sqref="A1:G1"/>
    </sheetView>
  </sheetViews>
  <sheetFormatPr defaultColWidth="9" defaultRowHeight="13.5" x14ac:dyDescent="0.15"/>
  <cols>
    <col min="1" max="1" width="28.625" customWidth="1"/>
    <col min="2" max="2" width="42.875" customWidth="1"/>
    <col min="3" max="7" width="28.625" customWidth="1"/>
    <col min="8" max="8" width="2.625" customWidth="1"/>
  </cols>
  <sheetData>
    <row r="1" spans="1:8" ht="18.75" customHeight="1" x14ac:dyDescent="0.15">
      <c r="A1" s="55" t="s">
        <v>179</v>
      </c>
      <c r="B1" s="55"/>
      <c r="C1" s="55"/>
      <c r="D1" s="55"/>
      <c r="E1" s="55"/>
      <c r="F1" s="55"/>
      <c r="G1" s="55"/>
      <c r="H1" s="1"/>
    </row>
    <row r="2" spans="1:8" ht="45" customHeight="1" x14ac:dyDescent="0.15">
      <c r="A2" s="56" t="s">
        <v>180</v>
      </c>
      <c r="B2" s="56"/>
      <c r="C2" s="56"/>
      <c r="D2" s="56"/>
      <c r="E2" s="56"/>
      <c r="F2" s="56"/>
      <c r="G2" s="56"/>
      <c r="H2" s="2"/>
    </row>
    <row r="3" spans="1:8" ht="17.25" customHeight="1" x14ac:dyDescent="0.15">
      <c r="G3" s="12" t="s">
        <v>2</v>
      </c>
    </row>
    <row r="4" spans="1:8" ht="22.5" customHeight="1" x14ac:dyDescent="0.15">
      <c r="A4" s="57" t="s">
        <v>76</v>
      </c>
      <c r="B4" s="57" t="s">
        <v>77</v>
      </c>
      <c r="C4" s="57" t="s">
        <v>57</v>
      </c>
      <c r="D4" s="57" t="s">
        <v>78</v>
      </c>
      <c r="E4" s="57"/>
      <c r="F4" s="57"/>
      <c r="G4" s="57" t="s">
        <v>79</v>
      </c>
      <c r="H4" s="13"/>
    </row>
    <row r="5" spans="1:8" ht="22.5" customHeight="1" x14ac:dyDescent="0.15">
      <c r="A5" s="57"/>
      <c r="B5" s="57"/>
      <c r="C5" s="57"/>
      <c r="D5" s="4" t="s">
        <v>59</v>
      </c>
      <c r="E5" s="4" t="s">
        <v>181</v>
      </c>
      <c r="F5" s="4" t="s">
        <v>182</v>
      </c>
      <c r="G5" s="57"/>
      <c r="H5" s="13"/>
    </row>
    <row r="6" spans="1:8" ht="26.25" customHeight="1" x14ac:dyDescent="0.15">
      <c r="A6" s="5" t="s">
        <v>83</v>
      </c>
      <c r="B6" s="5" t="s">
        <v>84</v>
      </c>
      <c r="C6" s="11">
        <v>110000</v>
      </c>
      <c r="D6" s="10">
        <v>0</v>
      </c>
      <c r="E6" s="10">
        <v>0</v>
      </c>
      <c r="F6" s="10">
        <v>0</v>
      </c>
      <c r="G6" s="10">
        <v>110000</v>
      </c>
      <c r="H6" s="14"/>
    </row>
    <row r="7" spans="1:8" ht="26.25" customHeight="1" x14ac:dyDescent="0.15">
      <c r="A7" s="5" t="s">
        <v>85</v>
      </c>
      <c r="B7" s="44" t="s">
        <v>86</v>
      </c>
      <c r="C7" s="11">
        <v>110000</v>
      </c>
      <c r="D7" s="10">
        <v>0</v>
      </c>
      <c r="E7" s="10">
        <v>0</v>
      </c>
      <c r="F7" s="10">
        <v>0</v>
      </c>
      <c r="G7" s="10">
        <v>110000</v>
      </c>
      <c r="H7" s="14"/>
    </row>
    <row r="8" spans="1:8" ht="26.25" customHeight="1" x14ac:dyDescent="0.15">
      <c r="A8" s="5" t="s">
        <v>87</v>
      </c>
      <c r="B8" s="45" t="s">
        <v>88</v>
      </c>
      <c r="C8" s="11">
        <v>110000</v>
      </c>
      <c r="D8" s="10">
        <v>0</v>
      </c>
      <c r="E8" s="10">
        <v>0</v>
      </c>
      <c r="F8" s="10">
        <v>0</v>
      </c>
      <c r="G8" s="10">
        <v>110000</v>
      </c>
      <c r="H8" s="14"/>
    </row>
    <row r="9" spans="1:8" ht="26.25" customHeight="1" x14ac:dyDescent="0.15">
      <c r="A9" s="5" t="s">
        <v>99</v>
      </c>
      <c r="B9" s="5" t="s">
        <v>100</v>
      </c>
      <c r="C9" s="11">
        <v>1859896.3200000001</v>
      </c>
      <c r="D9" s="10">
        <v>1859896.3200000001</v>
      </c>
      <c r="E9" s="10">
        <v>1859896.3200000001</v>
      </c>
      <c r="F9" s="10">
        <v>0</v>
      </c>
      <c r="G9" s="10">
        <v>0</v>
      </c>
      <c r="H9" s="14"/>
    </row>
    <row r="10" spans="1:8" ht="26.25" customHeight="1" x14ac:dyDescent="0.15">
      <c r="A10" s="5" t="s">
        <v>101</v>
      </c>
      <c r="B10" s="44" t="s">
        <v>102</v>
      </c>
      <c r="C10" s="11">
        <v>1859896.3200000001</v>
      </c>
      <c r="D10" s="10">
        <v>1859896.3200000001</v>
      </c>
      <c r="E10" s="10">
        <v>1859896.3200000001</v>
      </c>
      <c r="F10" s="10">
        <v>0</v>
      </c>
      <c r="G10" s="10">
        <v>0</v>
      </c>
      <c r="H10" s="14"/>
    </row>
    <row r="11" spans="1:8" ht="26.25" customHeight="1" x14ac:dyDescent="0.15">
      <c r="A11" s="5" t="s">
        <v>103</v>
      </c>
      <c r="B11" s="45" t="s">
        <v>104</v>
      </c>
      <c r="C11" s="11">
        <v>790483.2</v>
      </c>
      <c r="D11" s="10">
        <v>790483.2</v>
      </c>
      <c r="E11" s="10">
        <v>790483.2</v>
      </c>
      <c r="F11" s="10">
        <v>0</v>
      </c>
      <c r="G11" s="10">
        <v>0</v>
      </c>
      <c r="H11" s="14"/>
    </row>
    <row r="12" spans="1:8" ht="26.25" customHeight="1" x14ac:dyDescent="0.15">
      <c r="A12" s="5" t="s">
        <v>105</v>
      </c>
      <c r="B12" s="45" t="s">
        <v>106</v>
      </c>
      <c r="C12" s="11">
        <v>1069413.1200000001</v>
      </c>
      <c r="D12" s="10">
        <v>1069413.1200000001</v>
      </c>
      <c r="E12" s="10">
        <v>1069413.1200000001</v>
      </c>
      <c r="F12" s="10">
        <v>0</v>
      </c>
      <c r="G12" s="10">
        <v>0</v>
      </c>
      <c r="H12" s="14"/>
    </row>
    <row r="13" spans="1:8" ht="26.25" customHeight="1" x14ac:dyDescent="0.15">
      <c r="A13" s="5" t="s">
        <v>112</v>
      </c>
      <c r="B13" s="5" t="s">
        <v>113</v>
      </c>
      <c r="C13" s="11">
        <v>77854126.349999994</v>
      </c>
      <c r="D13" s="10">
        <v>71510981.349999994</v>
      </c>
      <c r="E13" s="10">
        <v>59683381.350000001</v>
      </c>
      <c r="F13" s="10">
        <v>11827600</v>
      </c>
      <c r="G13" s="10">
        <v>6343145</v>
      </c>
      <c r="H13" s="14"/>
    </row>
    <row r="14" spans="1:8" ht="26.25" customHeight="1" x14ac:dyDescent="0.15">
      <c r="A14" s="5" t="s">
        <v>114</v>
      </c>
      <c r="B14" s="44" t="s">
        <v>115</v>
      </c>
      <c r="C14" s="11">
        <v>77167627.920000002</v>
      </c>
      <c r="D14" s="10">
        <v>70976939.920000002</v>
      </c>
      <c r="E14" s="10">
        <v>59149339.920000002</v>
      </c>
      <c r="F14" s="10">
        <v>11827600</v>
      </c>
      <c r="G14" s="10">
        <v>6190688</v>
      </c>
      <c r="H14" s="14"/>
    </row>
    <row r="15" spans="1:8" ht="26.25" customHeight="1" x14ac:dyDescent="0.15">
      <c r="A15" s="5" t="s">
        <v>116</v>
      </c>
      <c r="B15" s="45" t="s">
        <v>117</v>
      </c>
      <c r="C15" s="11">
        <v>72996939.920000002</v>
      </c>
      <c r="D15" s="10">
        <v>70976939.920000002</v>
      </c>
      <c r="E15" s="10">
        <v>59149339.920000002</v>
      </c>
      <c r="F15" s="10">
        <v>11827600</v>
      </c>
      <c r="G15" s="10">
        <v>2020000</v>
      </c>
      <c r="H15" s="14"/>
    </row>
    <row r="16" spans="1:8" ht="26.25" customHeight="1" x14ac:dyDescent="0.15">
      <c r="A16" s="5" t="s">
        <v>118</v>
      </c>
      <c r="B16" s="45" t="s">
        <v>119</v>
      </c>
      <c r="C16" s="11">
        <v>4170688</v>
      </c>
      <c r="D16" s="10">
        <v>0</v>
      </c>
      <c r="E16" s="10">
        <v>0</v>
      </c>
      <c r="F16" s="10">
        <v>0</v>
      </c>
      <c r="G16" s="10">
        <v>4170688</v>
      </c>
      <c r="H16" s="14"/>
    </row>
    <row r="17" spans="1:8" ht="26.25" customHeight="1" x14ac:dyDescent="0.15">
      <c r="A17" s="5" t="s">
        <v>120</v>
      </c>
      <c r="B17" s="44" t="s">
        <v>121</v>
      </c>
      <c r="C17" s="11">
        <v>152457</v>
      </c>
      <c r="D17" s="10">
        <v>0</v>
      </c>
      <c r="E17" s="10">
        <v>0</v>
      </c>
      <c r="F17" s="10">
        <v>0</v>
      </c>
      <c r="G17" s="10">
        <v>152457</v>
      </c>
      <c r="H17" s="14"/>
    </row>
    <row r="18" spans="1:8" ht="26.25" customHeight="1" x14ac:dyDescent="0.15">
      <c r="A18" s="5" t="s">
        <v>122</v>
      </c>
      <c r="B18" s="45" t="s">
        <v>123</v>
      </c>
      <c r="C18" s="11">
        <v>135378</v>
      </c>
      <c r="D18" s="10">
        <v>0</v>
      </c>
      <c r="E18" s="10">
        <v>0</v>
      </c>
      <c r="F18" s="10">
        <v>0</v>
      </c>
      <c r="G18" s="10">
        <v>135378</v>
      </c>
      <c r="H18" s="14"/>
    </row>
    <row r="19" spans="1:8" ht="26.25" customHeight="1" x14ac:dyDescent="0.15">
      <c r="A19" s="5" t="s">
        <v>124</v>
      </c>
      <c r="B19" s="45" t="s">
        <v>125</v>
      </c>
      <c r="C19" s="11">
        <v>17079</v>
      </c>
      <c r="D19" s="10">
        <v>0</v>
      </c>
      <c r="E19" s="10">
        <v>0</v>
      </c>
      <c r="F19" s="10">
        <v>0</v>
      </c>
      <c r="G19" s="10">
        <v>17079</v>
      </c>
      <c r="H19" s="14"/>
    </row>
    <row r="20" spans="1:8" ht="26.25" customHeight="1" x14ac:dyDescent="0.15">
      <c r="A20" s="5" t="s">
        <v>126</v>
      </c>
      <c r="B20" s="44" t="s">
        <v>127</v>
      </c>
      <c r="C20" s="11">
        <v>534041.43000000005</v>
      </c>
      <c r="D20" s="10">
        <v>534041.43000000005</v>
      </c>
      <c r="E20" s="10">
        <v>534041.43000000005</v>
      </c>
      <c r="F20" s="10">
        <v>0</v>
      </c>
      <c r="G20" s="10">
        <v>0</v>
      </c>
      <c r="H20" s="14"/>
    </row>
    <row r="21" spans="1:8" ht="26.25" customHeight="1" x14ac:dyDescent="0.15">
      <c r="A21" s="5" t="s">
        <v>128</v>
      </c>
      <c r="B21" s="45" t="s">
        <v>129</v>
      </c>
      <c r="C21" s="11">
        <v>397426.18</v>
      </c>
      <c r="D21" s="10">
        <v>397426.18</v>
      </c>
      <c r="E21" s="10">
        <v>397426.18</v>
      </c>
      <c r="F21" s="10">
        <v>0</v>
      </c>
      <c r="G21" s="10">
        <v>0</v>
      </c>
      <c r="H21" s="14"/>
    </row>
    <row r="22" spans="1:8" ht="26.25" customHeight="1" x14ac:dyDescent="0.15">
      <c r="A22" s="5" t="s">
        <v>130</v>
      </c>
      <c r="B22" s="45" t="s">
        <v>131</v>
      </c>
      <c r="C22" s="11">
        <v>136615.25</v>
      </c>
      <c r="D22" s="10">
        <v>136615.25</v>
      </c>
      <c r="E22" s="10">
        <v>136615.25</v>
      </c>
      <c r="F22" s="10">
        <v>0</v>
      </c>
      <c r="G22" s="10">
        <v>0</v>
      </c>
      <c r="H22" s="14"/>
    </row>
    <row r="23" spans="1:8" ht="26.25" customHeight="1" x14ac:dyDescent="0.15">
      <c r="A23" s="5" t="s">
        <v>132</v>
      </c>
      <c r="B23" s="5" t="s">
        <v>133</v>
      </c>
      <c r="C23" s="11">
        <v>1019223.36</v>
      </c>
      <c r="D23" s="10">
        <v>1019223.36</v>
      </c>
      <c r="E23" s="10">
        <v>1019223.36</v>
      </c>
      <c r="F23" s="10">
        <v>0</v>
      </c>
      <c r="G23" s="10">
        <v>0</v>
      </c>
      <c r="H23" s="14"/>
    </row>
    <row r="24" spans="1:8" ht="26.25" customHeight="1" x14ac:dyDescent="0.15">
      <c r="A24" s="5" t="s">
        <v>134</v>
      </c>
      <c r="B24" s="44" t="s">
        <v>135</v>
      </c>
      <c r="C24" s="11">
        <v>1019223.36</v>
      </c>
      <c r="D24" s="10">
        <v>1019223.36</v>
      </c>
      <c r="E24" s="10">
        <v>1019223.36</v>
      </c>
      <c r="F24" s="10">
        <v>0</v>
      </c>
      <c r="G24" s="10">
        <v>0</v>
      </c>
      <c r="H24" s="14"/>
    </row>
    <row r="25" spans="1:8" ht="26.25" customHeight="1" x14ac:dyDescent="0.15">
      <c r="A25" s="5" t="s">
        <v>136</v>
      </c>
      <c r="B25" s="45" t="s">
        <v>137</v>
      </c>
      <c r="C25" s="11">
        <v>1019223.36</v>
      </c>
      <c r="D25" s="10">
        <v>1019223.36</v>
      </c>
      <c r="E25" s="10">
        <v>1019223.36</v>
      </c>
      <c r="F25" s="10">
        <v>0</v>
      </c>
      <c r="G25" s="10">
        <v>0</v>
      </c>
      <c r="H25" s="14"/>
    </row>
    <row r="26" spans="1:8" ht="26.25" customHeight="1" x14ac:dyDescent="0.15">
      <c r="A26" s="59" t="s">
        <v>183</v>
      </c>
      <c r="B26" s="59"/>
      <c r="C26" s="11">
        <v>80843246.030000001</v>
      </c>
      <c r="D26" s="11">
        <v>74390101.030000001</v>
      </c>
      <c r="E26" s="11">
        <v>62562501.030000001</v>
      </c>
      <c r="F26" s="11">
        <v>11827600</v>
      </c>
      <c r="G26" s="11">
        <v>6453145</v>
      </c>
      <c r="H26" s="15"/>
    </row>
  </sheetData>
  <mergeCells count="8">
    <mergeCell ref="A1:G1"/>
    <mergeCell ref="A2:G2"/>
    <mergeCell ref="D4:F4"/>
    <mergeCell ref="A26:B26"/>
    <mergeCell ref="A4:A5"/>
    <mergeCell ref="B4:B5"/>
    <mergeCell ref="C4:C5"/>
    <mergeCell ref="G4:G5"/>
  </mergeCells>
  <phoneticPr fontId="15" type="noConversion"/>
  <pageMargins left="0.69930555555555596" right="0.69930555555555596" top="0.75" bottom="0.75" header="0.3" footer="0.3"/>
  <pageSetup paperSize="9" scale="6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showGridLines="0" topLeftCell="A13" workbookViewId="0">
      <selection activeCell="E17" sqref="E17:E22"/>
    </sheetView>
  </sheetViews>
  <sheetFormatPr defaultColWidth="9" defaultRowHeight="13.5" x14ac:dyDescent="0.15"/>
  <cols>
    <col min="1" max="1" width="28.625" customWidth="1"/>
    <col min="2" max="2" width="42.875" customWidth="1"/>
    <col min="3" max="5" width="28.625" customWidth="1"/>
    <col min="6" max="6" width="4.875" customWidth="1"/>
  </cols>
  <sheetData>
    <row r="1" spans="1:6" ht="18.75" customHeight="1" x14ac:dyDescent="0.15">
      <c r="A1" s="55" t="s">
        <v>184</v>
      </c>
      <c r="B1" s="55"/>
      <c r="C1" s="55"/>
      <c r="D1" s="55"/>
      <c r="E1" s="55"/>
      <c r="F1" s="1"/>
    </row>
    <row r="2" spans="1:6" ht="45" customHeight="1" x14ac:dyDescent="0.15">
      <c r="A2" s="56" t="s">
        <v>185</v>
      </c>
      <c r="B2" s="56"/>
      <c r="C2" s="56"/>
      <c r="D2" s="56"/>
      <c r="E2" s="56"/>
      <c r="F2" s="2"/>
    </row>
    <row r="3" spans="1:6" ht="18" customHeight="1" x14ac:dyDescent="0.15">
      <c r="E3" s="12" t="s">
        <v>2</v>
      </c>
    </row>
    <row r="4" spans="1:6" ht="22.5" customHeight="1" x14ac:dyDescent="0.15">
      <c r="A4" s="57" t="s">
        <v>186</v>
      </c>
      <c r="B4" s="57"/>
      <c r="C4" s="57" t="s">
        <v>187</v>
      </c>
      <c r="D4" s="57"/>
      <c r="E4" s="57"/>
      <c r="F4" s="13"/>
    </row>
    <row r="5" spans="1:6" ht="22.5" customHeight="1" x14ac:dyDescent="0.15">
      <c r="A5" s="4" t="s">
        <v>76</v>
      </c>
      <c r="B5" s="4" t="s">
        <v>77</v>
      </c>
      <c r="C5" s="4" t="s">
        <v>57</v>
      </c>
      <c r="D5" s="4" t="s">
        <v>181</v>
      </c>
      <c r="E5" s="4" t="s">
        <v>182</v>
      </c>
      <c r="F5" s="13"/>
    </row>
    <row r="6" spans="1:6" ht="26.25" customHeight="1" x14ac:dyDescent="0.15">
      <c r="A6" s="5" t="s">
        <v>188</v>
      </c>
      <c r="B6" s="5" t="s">
        <v>189</v>
      </c>
      <c r="C6" s="10">
        <v>61725817.829999998</v>
      </c>
      <c r="D6" s="10">
        <v>61725817.829999998</v>
      </c>
      <c r="E6" s="10">
        <v>0</v>
      </c>
      <c r="F6" s="14"/>
    </row>
    <row r="7" spans="1:6" ht="26.25" customHeight="1" x14ac:dyDescent="0.15">
      <c r="A7" s="5" t="s">
        <v>190</v>
      </c>
      <c r="B7" s="44" t="s">
        <v>191</v>
      </c>
      <c r="C7" s="10">
        <v>3539041.2</v>
      </c>
      <c r="D7" s="10">
        <v>3539041.2</v>
      </c>
      <c r="E7" s="10">
        <v>0</v>
      </c>
      <c r="F7" s="14"/>
    </row>
    <row r="8" spans="1:6" ht="26.25" customHeight="1" x14ac:dyDescent="0.15">
      <c r="A8" s="5" t="s">
        <v>192</v>
      </c>
      <c r="B8" s="44" t="s">
        <v>193</v>
      </c>
      <c r="C8" s="10">
        <v>3059765.04</v>
      </c>
      <c r="D8" s="10">
        <v>3059765.04</v>
      </c>
      <c r="E8" s="10">
        <v>0</v>
      </c>
      <c r="F8" s="14"/>
    </row>
    <row r="9" spans="1:6" ht="26.25" customHeight="1" x14ac:dyDescent="0.15">
      <c r="A9" s="5" t="s">
        <v>194</v>
      </c>
      <c r="B9" s="44" t="s">
        <v>195</v>
      </c>
      <c r="C9" s="10">
        <v>649236</v>
      </c>
      <c r="D9" s="10">
        <v>649236</v>
      </c>
      <c r="E9" s="10">
        <v>0</v>
      </c>
      <c r="F9" s="14"/>
    </row>
    <row r="10" spans="1:6" ht="26.25" customHeight="1" x14ac:dyDescent="0.15">
      <c r="A10" s="5" t="s">
        <v>196</v>
      </c>
      <c r="B10" s="44" t="s">
        <v>197</v>
      </c>
      <c r="C10" s="10">
        <v>1150404</v>
      </c>
      <c r="D10" s="10">
        <v>1150404</v>
      </c>
      <c r="E10" s="10">
        <v>0</v>
      </c>
      <c r="F10" s="14"/>
    </row>
    <row r="11" spans="1:6" ht="26.25" customHeight="1" x14ac:dyDescent="0.15">
      <c r="A11" s="5" t="s">
        <v>198</v>
      </c>
      <c r="B11" s="44" t="s">
        <v>199</v>
      </c>
      <c r="C11" s="10">
        <v>1069413.1200000001</v>
      </c>
      <c r="D11" s="10">
        <v>1069413.1200000001</v>
      </c>
      <c r="E11" s="10">
        <v>0</v>
      </c>
      <c r="F11" s="14"/>
    </row>
    <row r="12" spans="1:6" ht="26.25" customHeight="1" x14ac:dyDescent="0.15">
      <c r="A12" s="5" t="s">
        <v>200</v>
      </c>
      <c r="B12" s="44" t="s">
        <v>201</v>
      </c>
      <c r="C12" s="10">
        <v>397426.18</v>
      </c>
      <c r="D12" s="10">
        <v>397426.18</v>
      </c>
      <c r="E12" s="10">
        <v>0</v>
      </c>
      <c r="F12" s="14"/>
    </row>
    <row r="13" spans="1:6" ht="26.25" customHeight="1" x14ac:dyDescent="0.15">
      <c r="A13" s="5" t="s">
        <v>202</v>
      </c>
      <c r="B13" s="44" t="s">
        <v>203</v>
      </c>
      <c r="C13" s="10">
        <v>136615.25</v>
      </c>
      <c r="D13" s="10">
        <v>136615.25</v>
      </c>
      <c r="E13" s="10">
        <v>0</v>
      </c>
      <c r="F13" s="14"/>
    </row>
    <row r="14" spans="1:6" ht="26.25" customHeight="1" x14ac:dyDescent="0.15">
      <c r="A14" s="5" t="s">
        <v>204</v>
      </c>
      <c r="B14" s="44" t="s">
        <v>137</v>
      </c>
      <c r="C14" s="10">
        <v>1019223.36</v>
      </c>
      <c r="D14" s="10">
        <v>1019223.36</v>
      </c>
      <c r="E14" s="10">
        <v>0</v>
      </c>
      <c r="F14" s="14"/>
    </row>
    <row r="15" spans="1:6" ht="26.25" customHeight="1" x14ac:dyDescent="0.15">
      <c r="A15" s="5" t="s">
        <v>205</v>
      </c>
      <c r="B15" s="44" t="s">
        <v>206</v>
      </c>
      <c r="C15" s="10">
        <v>50704693.68</v>
      </c>
      <c r="D15" s="10">
        <v>50704693.68</v>
      </c>
      <c r="E15" s="10">
        <v>0</v>
      </c>
      <c r="F15" s="14"/>
    </row>
    <row r="16" spans="1:6" ht="26.25" customHeight="1" x14ac:dyDescent="0.15">
      <c r="A16" s="5" t="s">
        <v>207</v>
      </c>
      <c r="B16" s="5" t="s">
        <v>208</v>
      </c>
      <c r="C16" s="10">
        <v>11827600</v>
      </c>
      <c r="D16" s="10">
        <v>0</v>
      </c>
      <c r="E16" s="10">
        <v>11827600</v>
      </c>
      <c r="F16" s="14"/>
    </row>
    <row r="17" spans="1:6" ht="26.25" customHeight="1" x14ac:dyDescent="0.15">
      <c r="A17" s="5" t="s">
        <v>209</v>
      </c>
      <c r="B17" s="44" t="s">
        <v>210</v>
      </c>
      <c r="C17" s="10">
        <v>675000</v>
      </c>
      <c r="D17" s="10">
        <v>0</v>
      </c>
      <c r="E17" s="10">
        <v>675000</v>
      </c>
      <c r="F17" s="14"/>
    </row>
    <row r="18" spans="1:6" ht="26.25" customHeight="1" x14ac:dyDescent="0.15">
      <c r="A18" s="5" t="s">
        <v>211</v>
      </c>
      <c r="B18" s="44" t="s">
        <v>212</v>
      </c>
      <c r="C18" s="10">
        <v>2135000</v>
      </c>
      <c r="D18" s="10">
        <v>0</v>
      </c>
      <c r="E18" s="10">
        <v>2135000</v>
      </c>
      <c r="F18" s="14"/>
    </row>
    <row r="19" spans="1:6" ht="26.25" customHeight="1" x14ac:dyDescent="0.15">
      <c r="A19" s="5" t="s">
        <v>213</v>
      </c>
      <c r="B19" s="44" t="s">
        <v>214</v>
      </c>
      <c r="C19" s="10">
        <v>2930000</v>
      </c>
      <c r="D19" s="10">
        <v>0</v>
      </c>
      <c r="E19" s="10">
        <v>2930000</v>
      </c>
      <c r="F19" s="14"/>
    </row>
    <row r="20" spans="1:6" ht="26.25" customHeight="1" x14ac:dyDescent="0.15">
      <c r="A20" s="5" t="s">
        <v>215</v>
      </c>
      <c r="B20" s="44" t="s">
        <v>216</v>
      </c>
      <c r="C20" s="10">
        <v>5760000</v>
      </c>
      <c r="D20" s="10">
        <v>0</v>
      </c>
      <c r="E20" s="10">
        <v>5760000</v>
      </c>
      <c r="F20" s="14"/>
    </row>
    <row r="21" spans="1:6" ht="26.25" customHeight="1" x14ac:dyDescent="0.15">
      <c r="A21" s="5" t="s">
        <v>217</v>
      </c>
      <c r="B21" s="44" t="s">
        <v>218</v>
      </c>
      <c r="C21" s="10">
        <v>15600</v>
      </c>
      <c r="D21" s="10">
        <v>0</v>
      </c>
      <c r="E21" s="10">
        <v>15600</v>
      </c>
      <c r="F21" s="14"/>
    </row>
    <row r="22" spans="1:6" ht="26.25" customHeight="1" x14ac:dyDescent="0.15">
      <c r="A22" s="5" t="s">
        <v>219</v>
      </c>
      <c r="B22" s="44" t="s">
        <v>220</v>
      </c>
      <c r="C22" s="10">
        <v>312000</v>
      </c>
      <c r="D22" s="10">
        <v>0</v>
      </c>
      <c r="E22" s="10">
        <v>312000</v>
      </c>
      <c r="F22" s="14"/>
    </row>
    <row r="23" spans="1:6" ht="26.25" customHeight="1" x14ac:dyDescent="0.15">
      <c r="A23" s="5" t="s">
        <v>221</v>
      </c>
      <c r="B23" s="5" t="s">
        <v>222</v>
      </c>
      <c r="C23" s="10">
        <v>836683.2</v>
      </c>
      <c r="D23" s="10">
        <v>836683.2</v>
      </c>
      <c r="E23" s="10">
        <v>0</v>
      </c>
      <c r="F23" s="14"/>
    </row>
    <row r="24" spans="1:6" ht="26.25" customHeight="1" x14ac:dyDescent="0.15">
      <c r="A24" s="5" t="s">
        <v>223</v>
      </c>
      <c r="B24" s="44" t="s">
        <v>224</v>
      </c>
      <c r="C24" s="10">
        <v>790483.2</v>
      </c>
      <c r="D24" s="10">
        <v>790483.2</v>
      </c>
      <c r="E24" s="10">
        <v>0</v>
      </c>
      <c r="F24" s="14"/>
    </row>
    <row r="25" spans="1:6" ht="26.25" customHeight="1" x14ac:dyDescent="0.15">
      <c r="A25" s="5" t="s">
        <v>225</v>
      </c>
      <c r="B25" s="44" t="s">
        <v>226</v>
      </c>
      <c r="C25" s="10">
        <v>46200</v>
      </c>
      <c r="D25" s="10">
        <v>46200</v>
      </c>
      <c r="E25" s="10">
        <v>0</v>
      </c>
      <c r="F25" s="14"/>
    </row>
    <row r="26" spans="1:6" ht="26.25" customHeight="1" x14ac:dyDescent="0.15">
      <c r="A26" s="59" t="s">
        <v>183</v>
      </c>
      <c r="B26" s="59"/>
      <c r="C26" s="11">
        <v>74390101.030000001</v>
      </c>
      <c r="D26" s="11">
        <v>62562501.030000001</v>
      </c>
      <c r="E26" s="11">
        <v>11827600</v>
      </c>
      <c r="F26" s="15"/>
    </row>
  </sheetData>
  <mergeCells count="5">
    <mergeCell ref="A1:E1"/>
    <mergeCell ref="A2:E2"/>
    <mergeCell ref="A4:B4"/>
    <mergeCell ref="C4:E4"/>
    <mergeCell ref="A26:B26"/>
  </mergeCells>
  <phoneticPr fontId="15" type="noConversion"/>
  <pageMargins left="0.69930555555555596" right="0.69930555555555596" top="0.75" bottom="0.75" header="0.3" footer="0.3"/>
  <pageSetup paperSize="9" scale="7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"/>
  <sheetViews>
    <sheetView showGridLines="0" workbookViewId="0">
      <selection activeCell="I29" sqref="I29"/>
    </sheetView>
  </sheetViews>
  <sheetFormatPr defaultColWidth="9" defaultRowHeight="13.5" x14ac:dyDescent="0.15"/>
  <cols>
    <col min="1" max="19" width="12.625" customWidth="1"/>
    <col min="20" max="20" width="3.875" customWidth="1"/>
  </cols>
  <sheetData>
    <row r="1" spans="1:20" ht="18.75" customHeight="1" x14ac:dyDescent="0.15">
      <c r="A1" s="55" t="s">
        <v>227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1"/>
    </row>
    <row r="2" spans="1:20" ht="45" customHeight="1" x14ac:dyDescent="0.15">
      <c r="A2" s="56" t="s">
        <v>228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20" ht="16.5" customHeight="1" x14ac:dyDescent="0.15">
      <c r="S3" s="12" t="s">
        <v>2</v>
      </c>
    </row>
    <row r="4" spans="1:20" ht="26.25" customHeight="1" x14ac:dyDescent="0.15">
      <c r="A4" s="61" t="s">
        <v>229</v>
      </c>
      <c r="B4" s="61" t="s">
        <v>230</v>
      </c>
      <c r="C4" s="61"/>
      <c r="D4" s="61"/>
      <c r="E4" s="61"/>
      <c r="F4" s="61"/>
      <c r="G4" s="61"/>
      <c r="H4" s="61" t="s">
        <v>231</v>
      </c>
      <c r="I4" s="61"/>
      <c r="J4" s="61"/>
      <c r="K4" s="61"/>
      <c r="L4" s="61"/>
      <c r="M4" s="61"/>
      <c r="N4" s="61" t="s">
        <v>232</v>
      </c>
      <c r="O4" s="61"/>
      <c r="P4" s="61"/>
      <c r="Q4" s="61"/>
      <c r="R4" s="61"/>
      <c r="S4" s="61"/>
      <c r="T4" s="43"/>
    </row>
    <row r="5" spans="1:20" ht="23.25" customHeight="1" x14ac:dyDescent="0.15">
      <c r="A5" s="61"/>
      <c r="B5" s="61" t="s">
        <v>233</v>
      </c>
      <c r="C5" s="61" t="s">
        <v>234</v>
      </c>
      <c r="D5" s="61" t="s">
        <v>235</v>
      </c>
      <c r="E5" s="61"/>
      <c r="F5" s="61"/>
      <c r="G5" s="61" t="s">
        <v>236</v>
      </c>
      <c r="H5" s="61" t="s">
        <v>233</v>
      </c>
      <c r="I5" s="61" t="s">
        <v>234</v>
      </c>
      <c r="J5" s="61" t="s">
        <v>235</v>
      </c>
      <c r="K5" s="61"/>
      <c r="L5" s="61"/>
      <c r="M5" s="61" t="s">
        <v>236</v>
      </c>
      <c r="N5" s="61" t="s">
        <v>233</v>
      </c>
      <c r="O5" s="61" t="s">
        <v>234</v>
      </c>
      <c r="P5" s="61" t="s">
        <v>235</v>
      </c>
      <c r="Q5" s="61"/>
      <c r="R5" s="61"/>
      <c r="S5" s="61" t="s">
        <v>236</v>
      </c>
      <c r="T5" s="43"/>
    </row>
    <row r="6" spans="1:20" ht="21" customHeight="1" x14ac:dyDescent="0.15">
      <c r="A6" s="61"/>
      <c r="B6" s="61"/>
      <c r="C6" s="61"/>
      <c r="D6" s="3" t="s">
        <v>59</v>
      </c>
      <c r="E6" s="3" t="s">
        <v>237</v>
      </c>
      <c r="F6" s="3" t="s">
        <v>238</v>
      </c>
      <c r="G6" s="61"/>
      <c r="H6" s="61"/>
      <c r="I6" s="61"/>
      <c r="J6" s="3" t="s">
        <v>59</v>
      </c>
      <c r="K6" s="3" t="s">
        <v>237</v>
      </c>
      <c r="L6" s="3" t="s">
        <v>238</v>
      </c>
      <c r="M6" s="61"/>
      <c r="N6" s="61"/>
      <c r="O6" s="61"/>
      <c r="P6" s="3" t="s">
        <v>59</v>
      </c>
      <c r="Q6" s="3" t="s">
        <v>237</v>
      </c>
      <c r="R6" s="3" t="s">
        <v>238</v>
      </c>
      <c r="S6" s="61"/>
      <c r="T6" s="43"/>
    </row>
    <row r="7" spans="1:20" ht="30.75" customHeight="1" x14ac:dyDescent="0.15">
      <c r="A7" s="41"/>
      <c r="B7" s="42">
        <v>0</v>
      </c>
      <c r="C7" s="42"/>
      <c r="D7" s="42">
        <v>0</v>
      </c>
      <c r="E7" s="42"/>
      <c r="F7" s="42"/>
      <c r="G7" s="42"/>
      <c r="H7" s="42">
        <v>0</v>
      </c>
      <c r="I7" s="42"/>
      <c r="J7" s="42">
        <v>0</v>
      </c>
      <c r="K7" s="42"/>
      <c r="L7" s="42"/>
      <c r="M7" s="42"/>
      <c r="N7" s="42">
        <v>0</v>
      </c>
      <c r="O7" s="42"/>
      <c r="P7" s="42">
        <v>0</v>
      </c>
      <c r="Q7" s="42"/>
      <c r="R7" s="42"/>
      <c r="S7" s="42"/>
    </row>
    <row r="8" spans="1:20" x14ac:dyDescent="0.15">
      <c r="A8" s="62" t="s">
        <v>239</v>
      </c>
      <c r="B8" s="62"/>
      <c r="C8" s="62"/>
      <c r="D8" s="62"/>
    </row>
  </sheetData>
  <mergeCells count="19">
    <mergeCell ref="A1:S1"/>
    <mergeCell ref="A2:S2"/>
    <mergeCell ref="B4:G4"/>
    <mergeCell ref="H4:M4"/>
    <mergeCell ref="N4:S4"/>
    <mergeCell ref="S5:S6"/>
    <mergeCell ref="D5:F5"/>
    <mergeCell ref="J5:L5"/>
    <mergeCell ref="P5:R5"/>
    <mergeCell ref="A8:D8"/>
    <mergeCell ref="A4:A6"/>
    <mergeCell ref="B5:B6"/>
    <mergeCell ref="C5:C6"/>
    <mergeCell ref="G5:G6"/>
    <mergeCell ref="H5:H6"/>
    <mergeCell ref="I5:I6"/>
    <mergeCell ref="M5:M6"/>
    <mergeCell ref="N5:N6"/>
    <mergeCell ref="O5:O6"/>
  </mergeCells>
  <phoneticPr fontId="15" type="noConversion"/>
  <pageMargins left="0.69930555555555596" right="0.69930555555555596" top="0.75" bottom="0.75" header="0.3" footer="0.3"/>
  <pageSetup paperSize="9"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"/>
  <sheetViews>
    <sheetView showGridLines="0" workbookViewId="0">
      <selection activeCell="C6" sqref="C6"/>
    </sheetView>
  </sheetViews>
  <sheetFormatPr defaultColWidth="9" defaultRowHeight="13.5" x14ac:dyDescent="0.15"/>
  <cols>
    <col min="1" max="2" width="12.375" customWidth="1"/>
    <col min="3" max="5" width="28.625" customWidth="1"/>
    <col min="6" max="6" width="5.25" customWidth="1"/>
  </cols>
  <sheetData>
    <row r="1" spans="1:6" ht="18.75" customHeight="1" x14ac:dyDescent="0.15">
      <c r="A1" s="1" t="s">
        <v>240</v>
      </c>
      <c r="F1" s="1"/>
    </row>
    <row r="2" spans="1:6" ht="45" customHeight="1" x14ac:dyDescent="0.15">
      <c r="A2" s="56" t="s">
        <v>241</v>
      </c>
      <c r="B2" s="56"/>
      <c r="C2" s="56"/>
      <c r="D2" s="56"/>
      <c r="E2" s="56"/>
      <c r="F2" s="2"/>
    </row>
    <row r="3" spans="1:6" ht="17.25" customHeight="1" x14ac:dyDescent="0.15">
      <c r="E3" s="12" t="s">
        <v>2</v>
      </c>
    </row>
    <row r="4" spans="1:6" ht="22.5" customHeight="1" x14ac:dyDescent="0.15">
      <c r="A4" s="57" t="s">
        <v>76</v>
      </c>
      <c r="B4" s="57" t="s">
        <v>77</v>
      </c>
      <c r="C4" s="57" t="s">
        <v>242</v>
      </c>
      <c r="D4" s="57"/>
      <c r="E4" s="57"/>
      <c r="F4" s="13"/>
    </row>
    <row r="5" spans="1:6" ht="22.5" customHeight="1" x14ac:dyDescent="0.15">
      <c r="A5" s="57"/>
      <c r="B5" s="57"/>
      <c r="C5" s="4" t="s">
        <v>57</v>
      </c>
      <c r="D5" s="4" t="s">
        <v>78</v>
      </c>
      <c r="E5" s="4" t="s">
        <v>79</v>
      </c>
      <c r="F5" s="13"/>
    </row>
    <row r="6" spans="1:6" ht="26.25" customHeight="1" x14ac:dyDescent="0.15">
      <c r="A6" s="5"/>
      <c r="B6" s="5"/>
      <c r="C6" s="10">
        <v>0</v>
      </c>
      <c r="D6" s="10"/>
      <c r="E6" s="10"/>
      <c r="F6" s="14"/>
    </row>
    <row r="7" spans="1:6" ht="26.25" customHeight="1" x14ac:dyDescent="0.15">
      <c r="A7" s="5"/>
      <c r="B7" s="5"/>
      <c r="C7" s="10">
        <v>0</v>
      </c>
      <c r="D7" s="10"/>
      <c r="E7" s="10"/>
      <c r="F7" s="14"/>
    </row>
    <row r="8" spans="1:6" ht="26.25" customHeight="1" x14ac:dyDescent="0.15">
      <c r="A8" s="5"/>
      <c r="B8" s="5"/>
      <c r="C8" s="10">
        <v>0</v>
      </c>
      <c r="D8" s="10"/>
      <c r="E8" s="10"/>
      <c r="F8" s="14"/>
    </row>
    <row r="9" spans="1:6" ht="26.25" customHeight="1" x14ac:dyDescent="0.15">
      <c r="A9" s="59" t="s">
        <v>183</v>
      </c>
      <c r="B9" s="59"/>
      <c r="C9" s="11">
        <v>0</v>
      </c>
      <c r="D9" s="11">
        <v>0</v>
      </c>
      <c r="E9" s="11">
        <v>0</v>
      </c>
      <c r="F9" s="15"/>
    </row>
    <row r="10" spans="1:6" x14ac:dyDescent="0.15">
      <c r="A10" s="63" t="s">
        <v>243</v>
      </c>
      <c r="B10" s="63"/>
      <c r="C10" s="63"/>
      <c r="D10" s="63"/>
    </row>
  </sheetData>
  <mergeCells count="6">
    <mergeCell ref="A2:E2"/>
    <mergeCell ref="C4:E4"/>
    <mergeCell ref="A9:B9"/>
    <mergeCell ref="A10:D10"/>
    <mergeCell ref="A4:A5"/>
    <mergeCell ref="B4:B5"/>
  </mergeCells>
  <phoneticPr fontId="15" type="noConversion"/>
  <pageMargins left="0.69930555555555596" right="0.69930555555555596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"/>
  <sheetViews>
    <sheetView showGridLines="0" workbookViewId="0">
      <selection activeCell="B18" sqref="B18"/>
    </sheetView>
  </sheetViews>
  <sheetFormatPr defaultColWidth="9" defaultRowHeight="13.5" x14ac:dyDescent="0.15"/>
  <cols>
    <col min="1" max="1" width="28.625" customWidth="1"/>
    <col min="2" max="2" width="42.875" customWidth="1"/>
    <col min="3" max="5" width="28.625" customWidth="1"/>
    <col min="6" max="6" width="14.25" customWidth="1"/>
  </cols>
  <sheetData>
    <row r="1" spans="1:6" ht="18.75" customHeight="1" x14ac:dyDescent="0.15">
      <c r="A1" s="55" t="s">
        <v>244</v>
      </c>
      <c r="B1" s="55"/>
      <c r="C1" s="55"/>
      <c r="D1" s="55"/>
      <c r="E1" s="55"/>
      <c r="F1" s="1"/>
    </row>
    <row r="2" spans="1:6" ht="45" customHeight="1" x14ac:dyDescent="0.15">
      <c r="A2" s="56" t="s">
        <v>245</v>
      </c>
      <c r="B2" s="56"/>
      <c r="C2" s="56"/>
      <c r="D2" s="56"/>
      <c r="E2" s="56"/>
      <c r="F2" s="39"/>
    </row>
    <row r="3" spans="1:6" ht="19.5" customHeight="1" x14ac:dyDescent="0.15">
      <c r="E3" s="12" t="s">
        <v>2</v>
      </c>
    </row>
    <row r="4" spans="1:6" ht="22.5" customHeight="1" x14ac:dyDescent="0.15">
      <c r="A4" s="57" t="s">
        <v>76</v>
      </c>
      <c r="B4" s="57" t="s">
        <v>77</v>
      </c>
      <c r="C4" s="57" t="s">
        <v>246</v>
      </c>
      <c r="D4" s="57"/>
      <c r="E4" s="57"/>
      <c r="F4" s="40"/>
    </row>
    <row r="5" spans="1:6" ht="22.5" customHeight="1" x14ac:dyDescent="0.15">
      <c r="A5" s="57"/>
      <c r="B5" s="57"/>
      <c r="C5" s="4" t="s">
        <v>57</v>
      </c>
      <c r="D5" s="4" t="s">
        <v>78</v>
      </c>
      <c r="E5" s="4" t="s">
        <v>79</v>
      </c>
      <c r="F5" s="40"/>
    </row>
    <row r="6" spans="1:6" ht="26.25" customHeight="1" x14ac:dyDescent="0.15">
      <c r="A6" s="5"/>
      <c r="B6" s="5"/>
      <c r="C6" s="10">
        <v>0</v>
      </c>
      <c r="D6" s="10"/>
      <c r="E6" s="10"/>
      <c r="F6" s="14"/>
    </row>
    <row r="7" spans="1:6" ht="26.25" customHeight="1" x14ac:dyDescent="0.15">
      <c r="A7" s="5"/>
      <c r="B7" s="5"/>
      <c r="C7" s="10">
        <v>0</v>
      </c>
      <c r="D7" s="10"/>
      <c r="E7" s="10"/>
      <c r="F7" s="14"/>
    </row>
    <row r="8" spans="1:6" ht="26.25" customHeight="1" x14ac:dyDescent="0.15">
      <c r="A8" s="5"/>
      <c r="B8" s="5"/>
      <c r="C8" s="10">
        <v>0</v>
      </c>
      <c r="D8" s="10"/>
      <c r="E8" s="10"/>
      <c r="F8" s="14"/>
    </row>
    <row r="9" spans="1:6" ht="26.25" customHeight="1" x14ac:dyDescent="0.15">
      <c r="A9" s="59" t="s">
        <v>183</v>
      </c>
      <c r="B9" s="59"/>
      <c r="C9" s="11">
        <v>0</v>
      </c>
      <c r="D9" s="11">
        <v>0</v>
      </c>
      <c r="E9" s="11">
        <v>0</v>
      </c>
      <c r="F9" s="15"/>
    </row>
    <row r="10" spans="1:6" x14ac:dyDescent="0.15">
      <c r="A10" s="64" t="s">
        <v>247</v>
      </c>
      <c r="B10" s="64"/>
    </row>
  </sheetData>
  <mergeCells count="7">
    <mergeCell ref="A1:E1"/>
    <mergeCell ref="A2:E2"/>
    <mergeCell ref="C4:E4"/>
    <mergeCell ref="A9:B9"/>
    <mergeCell ref="A10:B10"/>
    <mergeCell ref="A4:A5"/>
    <mergeCell ref="B4:B5"/>
  </mergeCells>
  <phoneticPr fontId="15" type="noConversion"/>
  <pageMargins left="0.69930555555555596" right="0.69930555555555596" top="0.75" bottom="0.75" header="0.3" footer="0.3"/>
  <pageSetup paperSize="9" scale="7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4"/>
  <sheetViews>
    <sheetView showGridLines="0" topLeftCell="B1" workbookViewId="0">
      <selection activeCell="H5" sqref="H5"/>
    </sheetView>
  </sheetViews>
  <sheetFormatPr defaultColWidth="9" defaultRowHeight="13.5" x14ac:dyDescent="0.15"/>
  <cols>
    <col min="1" max="1" width="28.625" customWidth="1"/>
    <col min="2" max="2" width="23.75" customWidth="1"/>
    <col min="3" max="3" width="50" customWidth="1"/>
    <col min="4" max="4" width="12.375" customWidth="1"/>
    <col min="5" max="5" width="24.875" customWidth="1"/>
    <col min="6" max="6" width="16.625" customWidth="1"/>
    <col min="7" max="7" width="18.25" customWidth="1"/>
    <col min="8" max="9" width="9.625" customWidth="1"/>
    <col min="10" max="10" width="18.25" customWidth="1"/>
    <col min="11" max="12" width="11.375" customWidth="1"/>
    <col min="13" max="13" width="10.875" customWidth="1"/>
    <col min="14" max="14" width="15.375" customWidth="1"/>
    <col min="15" max="15" width="4.125" customWidth="1"/>
  </cols>
  <sheetData>
    <row r="1" spans="1:15" ht="18.75" customHeight="1" x14ac:dyDescent="0.15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5" customHeight="1" x14ac:dyDescent="0.15">
      <c r="A2" s="56" t="s">
        <v>249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2"/>
    </row>
    <row r="3" spans="1:15" ht="20.25" customHeight="1" x14ac:dyDescent="0.15">
      <c r="N3" s="12" t="s">
        <v>2</v>
      </c>
    </row>
    <row r="4" spans="1:15" ht="22.5" customHeight="1" x14ac:dyDescent="0.15">
      <c r="A4" s="57" t="s">
        <v>250</v>
      </c>
      <c r="B4" s="57" t="s">
        <v>251</v>
      </c>
      <c r="C4" s="57" t="s">
        <v>252</v>
      </c>
      <c r="D4" s="57" t="s">
        <v>253</v>
      </c>
      <c r="E4" s="57" t="s">
        <v>254</v>
      </c>
      <c r="F4" s="57" t="s">
        <v>57</v>
      </c>
      <c r="G4" s="57" t="s">
        <v>255</v>
      </c>
      <c r="H4" s="57"/>
      <c r="I4" s="57"/>
      <c r="J4" s="61" t="s">
        <v>256</v>
      </c>
      <c r="K4" s="61"/>
      <c r="L4" s="61"/>
      <c r="M4" s="61" t="s">
        <v>63</v>
      </c>
      <c r="N4" s="57" t="s">
        <v>69</v>
      </c>
      <c r="O4" s="13"/>
    </row>
    <row r="5" spans="1:15" ht="66" customHeight="1" x14ac:dyDescent="0.15">
      <c r="A5" s="57"/>
      <c r="B5" s="57"/>
      <c r="C5" s="57"/>
      <c r="D5" s="57"/>
      <c r="E5" s="57"/>
      <c r="F5" s="57"/>
      <c r="G5" s="4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61"/>
      <c r="N5" s="57"/>
      <c r="O5" s="13"/>
    </row>
    <row r="6" spans="1:15" ht="24.95" customHeight="1" x14ac:dyDescent="0.15">
      <c r="A6" s="5" t="s">
        <v>257</v>
      </c>
      <c r="B6" s="5" t="s">
        <v>258</v>
      </c>
      <c r="C6" s="6" t="s">
        <v>259</v>
      </c>
      <c r="D6" s="5" t="s">
        <v>72</v>
      </c>
      <c r="E6" s="5" t="s">
        <v>73</v>
      </c>
      <c r="F6" s="10">
        <v>12378</v>
      </c>
      <c r="G6" s="10">
        <v>0</v>
      </c>
      <c r="H6" s="10">
        <v>0</v>
      </c>
      <c r="I6" s="10">
        <v>0</v>
      </c>
      <c r="J6" s="10">
        <v>12378</v>
      </c>
      <c r="K6" s="10">
        <v>0</v>
      </c>
      <c r="L6" s="10">
        <v>0</v>
      </c>
      <c r="M6" s="10">
        <v>0</v>
      </c>
      <c r="N6" s="10">
        <v>0</v>
      </c>
      <c r="O6" s="14"/>
    </row>
    <row r="7" spans="1:15" ht="24.95" customHeight="1" x14ac:dyDescent="0.15">
      <c r="A7" s="5" t="s">
        <v>257</v>
      </c>
      <c r="B7" s="5" t="s">
        <v>260</v>
      </c>
      <c r="C7" s="6" t="s">
        <v>261</v>
      </c>
      <c r="D7" s="5" t="s">
        <v>72</v>
      </c>
      <c r="E7" s="5" t="s">
        <v>73</v>
      </c>
      <c r="F7" s="10">
        <v>4170688</v>
      </c>
      <c r="G7" s="10">
        <v>0</v>
      </c>
      <c r="H7" s="10">
        <v>0</v>
      </c>
      <c r="I7" s="10">
        <v>0</v>
      </c>
      <c r="J7" s="10">
        <v>4170688</v>
      </c>
      <c r="K7" s="10">
        <v>0</v>
      </c>
      <c r="L7" s="10">
        <v>0</v>
      </c>
      <c r="M7" s="10">
        <v>0</v>
      </c>
      <c r="N7" s="10">
        <v>0</v>
      </c>
      <c r="O7" s="14"/>
    </row>
    <row r="8" spans="1:15" ht="28.5" x14ac:dyDescent="0.15">
      <c r="A8" s="5" t="s">
        <v>257</v>
      </c>
      <c r="B8" s="5" t="s">
        <v>262</v>
      </c>
      <c r="C8" s="6" t="s">
        <v>263</v>
      </c>
      <c r="D8" s="5" t="s">
        <v>72</v>
      </c>
      <c r="E8" s="5" t="s">
        <v>73</v>
      </c>
      <c r="F8" s="10">
        <v>17079</v>
      </c>
      <c r="G8" s="10">
        <v>0</v>
      </c>
      <c r="H8" s="10">
        <v>0</v>
      </c>
      <c r="I8" s="10">
        <v>0</v>
      </c>
      <c r="J8" s="10">
        <v>17079</v>
      </c>
      <c r="K8" s="10">
        <v>0</v>
      </c>
      <c r="L8" s="10">
        <v>0</v>
      </c>
      <c r="M8" s="10">
        <v>0</v>
      </c>
      <c r="N8" s="10">
        <v>0</v>
      </c>
      <c r="O8" s="14"/>
    </row>
    <row r="9" spans="1:15" ht="24.95" customHeight="1" x14ac:dyDescent="0.15">
      <c r="A9" s="5" t="s">
        <v>257</v>
      </c>
      <c r="B9" s="5" t="s">
        <v>264</v>
      </c>
      <c r="C9" s="6" t="s">
        <v>265</v>
      </c>
      <c r="D9" s="5" t="s">
        <v>72</v>
      </c>
      <c r="E9" s="5" t="s">
        <v>73</v>
      </c>
      <c r="F9" s="10">
        <v>123000</v>
      </c>
      <c r="G9" s="10">
        <v>0</v>
      </c>
      <c r="H9" s="10">
        <v>0</v>
      </c>
      <c r="I9" s="10">
        <v>0</v>
      </c>
      <c r="J9" s="10">
        <v>123000</v>
      </c>
      <c r="K9" s="10">
        <v>0</v>
      </c>
      <c r="L9" s="10">
        <v>0</v>
      </c>
      <c r="M9" s="10">
        <v>0</v>
      </c>
      <c r="N9" s="10">
        <v>0</v>
      </c>
      <c r="O9" s="14"/>
    </row>
    <row r="10" spans="1:15" ht="24.95" customHeight="1" x14ac:dyDescent="0.15">
      <c r="A10" s="5" t="s">
        <v>266</v>
      </c>
      <c r="B10" s="5" t="s">
        <v>267</v>
      </c>
      <c r="C10" s="6" t="s">
        <v>268</v>
      </c>
      <c r="D10" s="5" t="s">
        <v>72</v>
      </c>
      <c r="E10" s="5" t="s">
        <v>73</v>
      </c>
      <c r="F10" s="10">
        <v>110000</v>
      </c>
      <c r="G10" s="10">
        <v>110000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4"/>
    </row>
    <row r="11" spans="1:15" ht="24.95" customHeight="1" x14ac:dyDescent="0.15">
      <c r="A11" s="5" t="s">
        <v>266</v>
      </c>
      <c r="B11" s="5" t="s">
        <v>269</v>
      </c>
      <c r="C11" s="6" t="s">
        <v>270</v>
      </c>
      <c r="D11" s="5" t="s">
        <v>72</v>
      </c>
      <c r="E11" s="5" t="s">
        <v>73</v>
      </c>
      <c r="F11" s="10">
        <v>2020000</v>
      </c>
      <c r="G11" s="10">
        <v>2020000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4"/>
    </row>
    <row r="12" spans="1:15" ht="24.95" customHeight="1" x14ac:dyDescent="0.15">
      <c r="A12" s="5" t="s">
        <v>266</v>
      </c>
      <c r="B12" s="5" t="s">
        <v>271</v>
      </c>
      <c r="C12" s="6" t="s">
        <v>272</v>
      </c>
      <c r="D12" s="5" t="s">
        <v>72</v>
      </c>
      <c r="E12" s="5" t="s">
        <v>73</v>
      </c>
      <c r="F12" s="10">
        <v>4009000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4009000</v>
      </c>
      <c r="O12" s="14"/>
    </row>
    <row r="13" spans="1:15" ht="24.95" customHeight="1" x14ac:dyDescent="0.15">
      <c r="A13" s="5" t="s">
        <v>266</v>
      </c>
      <c r="B13" s="5" t="s">
        <v>273</v>
      </c>
      <c r="C13" s="6" t="s">
        <v>274</v>
      </c>
      <c r="D13" s="5" t="s">
        <v>72</v>
      </c>
      <c r="E13" s="5" t="s">
        <v>73</v>
      </c>
      <c r="F13" s="10">
        <v>32800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32800</v>
      </c>
      <c r="O13" s="14"/>
    </row>
    <row r="14" spans="1:15" ht="26.25" customHeight="1" x14ac:dyDescent="0.15">
      <c r="A14" s="59" t="s">
        <v>275</v>
      </c>
      <c r="B14" s="59"/>
      <c r="C14" s="59"/>
      <c r="D14" s="59"/>
      <c r="E14" s="59"/>
      <c r="F14" s="11">
        <v>10494945</v>
      </c>
      <c r="G14" s="11">
        <v>2130000</v>
      </c>
      <c r="H14" s="11">
        <v>0</v>
      </c>
      <c r="I14" s="11">
        <v>0</v>
      </c>
      <c r="J14" s="11">
        <v>4323145</v>
      </c>
      <c r="K14" s="11">
        <v>0</v>
      </c>
      <c r="L14" s="11">
        <v>0</v>
      </c>
      <c r="M14" s="11">
        <v>0</v>
      </c>
      <c r="N14" s="11">
        <v>4041800</v>
      </c>
      <c r="O14" s="15"/>
    </row>
  </sheetData>
  <mergeCells count="12">
    <mergeCell ref="A2:N2"/>
    <mergeCell ref="G4:I4"/>
    <mergeCell ref="J4:L4"/>
    <mergeCell ref="A14:E14"/>
    <mergeCell ref="A4:A5"/>
    <mergeCell ref="B4:B5"/>
    <mergeCell ref="C4:C5"/>
    <mergeCell ref="D4:D5"/>
    <mergeCell ref="E4:E5"/>
    <mergeCell ref="F4:F5"/>
    <mergeCell ref="M4:M5"/>
    <mergeCell ref="N4:N5"/>
  </mergeCells>
  <phoneticPr fontId="15" type="noConversion"/>
  <pageMargins left="0.69930555555555596" right="0.69930555555555596" top="0.75" bottom="0.75" header="0.3" footer="0.3"/>
  <pageSetup paperSize="9"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95"/>
  <sheetViews>
    <sheetView showGridLines="0" tabSelected="1" workbookViewId="0">
      <selection activeCell="E5" sqref="E5:E15"/>
    </sheetView>
  </sheetViews>
  <sheetFormatPr defaultColWidth="9" defaultRowHeight="14.25" x14ac:dyDescent="0.15"/>
  <cols>
    <col min="1" max="1" width="16" style="17" customWidth="1"/>
    <col min="2" max="2" width="16" style="18" customWidth="1"/>
    <col min="3" max="3" width="14.625" style="17" customWidth="1"/>
    <col min="4" max="4" width="17.875" style="19" customWidth="1"/>
    <col min="5" max="5" width="23.875" customWidth="1"/>
    <col min="6" max="6" width="16.625" style="20" customWidth="1"/>
    <col min="7" max="7" width="16.75" style="21" customWidth="1"/>
    <col min="8" max="8" width="33.5" style="21" customWidth="1"/>
    <col min="9" max="10" width="9.875" style="21" customWidth="1"/>
    <col min="11" max="11" width="11.875" style="21" customWidth="1"/>
    <col min="12" max="12" width="9.875" style="21" customWidth="1"/>
    <col min="13" max="13" width="9.375" style="21" customWidth="1"/>
    <col min="14" max="14" width="14.25" customWidth="1"/>
  </cols>
  <sheetData>
    <row r="1" spans="1:14" ht="18.75" customHeight="1" x14ac:dyDescent="0.15">
      <c r="A1" s="82" t="s">
        <v>276</v>
      </c>
      <c r="B1" s="82"/>
      <c r="C1" s="82"/>
      <c r="D1" s="83"/>
      <c r="E1" s="84"/>
      <c r="F1" s="85"/>
      <c r="G1" s="85"/>
      <c r="H1" s="85"/>
      <c r="I1" s="85"/>
      <c r="J1" s="85"/>
      <c r="K1" s="85"/>
      <c r="L1" s="85"/>
      <c r="M1" s="85"/>
      <c r="N1" s="22"/>
    </row>
    <row r="2" spans="1:14" ht="30" customHeight="1" x14ac:dyDescent="0.15">
      <c r="A2" s="86" t="s">
        <v>277</v>
      </c>
      <c r="B2" s="87"/>
      <c r="C2" s="86"/>
      <c r="D2" s="88"/>
      <c r="E2" s="89"/>
      <c r="F2" s="85"/>
      <c r="G2" s="85"/>
      <c r="H2" s="85"/>
      <c r="I2" s="85"/>
      <c r="J2" s="85"/>
      <c r="K2" s="85"/>
      <c r="L2" s="85"/>
      <c r="M2" s="85"/>
      <c r="N2" s="23"/>
    </row>
    <row r="3" spans="1:14" ht="13.5" customHeight="1" x14ac:dyDescent="0.15">
      <c r="M3" s="31" t="s">
        <v>2</v>
      </c>
    </row>
    <row r="4" spans="1:14" s="16" customFormat="1" ht="30" customHeight="1" x14ac:dyDescent="0.15">
      <c r="A4" s="24" t="s">
        <v>252</v>
      </c>
      <c r="B4" s="24" t="s">
        <v>254</v>
      </c>
      <c r="C4" s="24" t="s">
        <v>278</v>
      </c>
      <c r="D4" s="24" t="s">
        <v>6</v>
      </c>
      <c r="E4" s="25" t="s">
        <v>279</v>
      </c>
      <c r="F4" s="26" t="s">
        <v>280</v>
      </c>
      <c r="G4" s="26" t="s">
        <v>281</v>
      </c>
      <c r="H4" s="26" t="s">
        <v>282</v>
      </c>
      <c r="I4" s="26" t="s">
        <v>283</v>
      </c>
      <c r="J4" s="26" t="s">
        <v>284</v>
      </c>
      <c r="K4" s="26" t="s">
        <v>285</v>
      </c>
      <c r="L4" s="26" t="s">
        <v>286</v>
      </c>
      <c r="M4" s="26" t="s">
        <v>287</v>
      </c>
      <c r="N4" s="32"/>
    </row>
    <row r="5" spans="1:14" x14ac:dyDescent="0.15">
      <c r="A5" s="71" t="s">
        <v>268</v>
      </c>
      <c r="B5" s="71" t="s">
        <v>288</v>
      </c>
      <c r="C5" s="71" t="s">
        <v>289</v>
      </c>
      <c r="D5" s="72">
        <v>110000</v>
      </c>
      <c r="E5" s="71" t="s">
        <v>479</v>
      </c>
      <c r="F5" s="71" t="s">
        <v>290</v>
      </c>
      <c r="G5" s="66" t="s">
        <v>291</v>
      </c>
      <c r="H5" s="28" t="s">
        <v>292</v>
      </c>
      <c r="I5" s="28" t="s">
        <v>293</v>
      </c>
      <c r="J5" s="28" t="s">
        <v>294</v>
      </c>
      <c r="K5" s="28" t="s">
        <v>295</v>
      </c>
      <c r="L5" s="28" t="s">
        <v>296</v>
      </c>
      <c r="M5" s="28" t="s">
        <v>297</v>
      </c>
      <c r="N5" s="33"/>
    </row>
    <row r="6" spans="1:14" x14ac:dyDescent="0.15">
      <c r="A6" s="71"/>
      <c r="B6" s="71"/>
      <c r="C6" s="71"/>
      <c r="D6" s="72"/>
      <c r="E6" s="71"/>
      <c r="F6" s="71"/>
      <c r="G6" s="66"/>
      <c r="H6" s="28" t="s">
        <v>298</v>
      </c>
      <c r="I6" s="28" t="s">
        <v>293</v>
      </c>
      <c r="J6" s="28" t="s">
        <v>294</v>
      </c>
      <c r="K6" s="28" t="s">
        <v>299</v>
      </c>
      <c r="L6" s="28" t="s">
        <v>296</v>
      </c>
      <c r="M6" s="28" t="s">
        <v>297</v>
      </c>
      <c r="N6" s="33"/>
    </row>
    <row r="7" spans="1:14" x14ac:dyDescent="0.15">
      <c r="A7" s="71"/>
      <c r="B7" s="71"/>
      <c r="C7" s="71"/>
      <c r="D7" s="72"/>
      <c r="E7" s="71"/>
      <c r="F7" s="71"/>
      <c r="G7" s="66" t="s">
        <v>300</v>
      </c>
      <c r="H7" s="28" t="s">
        <v>301</v>
      </c>
      <c r="I7" s="28" t="s">
        <v>302</v>
      </c>
      <c r="J7" s="28" t="s">
        <v>303</v>
      </c>
      <c r="K7" s="28" t="s">
        <v>304</v>
      </c>
      <c r="L7" s="28" t="s">
        <v>305</v>
      </c>
      <c r="M7" s="28" t="s">
        <v>306</v>
      </c>
      <c r="N7" s="33"/>
    </row>
    <row r="8" spans="1:14" x14ac:dyDescent="0.15">
      <c r="A8" s="71"/>
      <c r="B8" s="71"/>
      <c r="C8" s="71"/>
      <c r="D8" s="72"/>
      <c r="E8" s="71"/>
      <c r="F8" s="71"/>
      <c r="G8" s="66"/>
      <c r="H8" s="28" t="s">
        <v>307</v>
      </c>
      <c r="I8" s="28" t="s">
        <v>302</v>
      </c>
      <c r="J8" s="28" t="s">
        <v>303</v>
      </c>
      <c r="K8" s="28" t="s">
        <v>304</v>
      </c>
      <c r="L8" s="28" t="s">
        <v>308</v>
      </c>
      <c r="M8" s="28" t="s">
        <v>297</v>
      </c>
      <c r="N8" s="33"/>
    </row>
    <row r="9" spans="1:14" x14ac:dyDescent="0.15">
      <c r="A9" s="71"/>
      <c r="B9" s="71"/>
      <c r="C9" s="71"/>
      <c r="D9" s="72"/>
      <c r="E9" s="71"/>
      <c r="F9" s="71"/>
      <c r="G9" s="66" t="s">
        <v>309</v>
      </c>
      <c r="H9" s="28" t="s">
        <v>310</v>
      </c>
      <c r="I9" s="28" t="s">
        <v>302</v>
      </c>
      <c r="J9" s="28" t="s">
        <v>311</v>
      </c>
      <c r="K9" s="28" t="s">
        <v>304</v>
      </c>
      <c r="L9" s="28" t="s">
        <v>312</v>
      </c>
      <c r="M9" s="28" t="s">
        <v>297</v>
      </c>
      <c r="N9" s="33"/>
    </row>
    <row r="10" spans="1:14" x14ac:dyDescent="0.15">
      <c r="A10" s="71"/>
      <c r="B10" s="71"/>
      <c r="C10" s="71"/>
      <c r="D10" s="72"/>
      <c r="E10" s="71"/>
      <c r="F10" s="71"/>
      <c r="G10" s="66"/>
      <c r="H10" s="28" t="s">
        <v>313</v>
      </c>
      <c r="I10" s="28" t="s">
        <v>302</v>
      </c>
      <c r="J10" s="28" t="s">
        <v>311</v>
      </c>
      <c r="K10" s="28" t="s">
        <v>314</v>
      </c>
      <c r="L10" s="28" t="s">
        <v>315</v>
      </c>
      <c r="M10" s="28" t="s">
        <v>297</v>
      </c>
      <c r="N10" s="33"/>
    </row>
    <row r="11" spans="1:14" x14ac:dyDescent="0.15">
      <c r="A11" s="71"/>
      <c r="B11" s="71"/>
      <c r="C11" s="71"/>
      <c r="D11" s="72"/>
      <c r="E11" s="71"/>
      <c r="F11" s="71"/>
      <c r="G11" s="66" t="s">
        <v>316</v>
      </c>
      <c r="H11" s="28" t="s">
        <v>317</v>
      </c>
      <c r="I11" s="28" t="s">
        <v>302</v>
      </c>
      <c r="J11" s="28" t="s">
        <v>303</v>
      </c>
      <c r="K11" s="28" t="s">
        <v>318</v>
      </c>
      <c r="L11" s="28" t="s">
        <v>319</v>
      </c>
      <c r="M11" s="28" t="s">
        <v>297</v>
      </c>
      <c r="N11" s="33"/>
    </row>
    <row r="12" spans="1:14" x14ac:dyDescent="0.15">
      <c r="A12" s="71"/>
      <c r="B12" s="71"/>
      <c r="C12" s="71"/>
      <c r="D12" s="72"/>
      <c r="E12" s="71"/>
      <c r="F12" s="71"/>
      <c r="G12" s="66"/>
      <c r="H12" s="28" t="s">
        <v>320</v>
      </c>
      <c r="I12" s="28" t="s">
        <v>302</v>
      </c>
      <c r="J12" s="28" t="s">
        <v>311</v>
      </c>
      <c r="K12" s="28" t="s">
        <v>321</v>
      </c>
      <c r="L12" s="28" t="s">
        <v>319</v>
      </c>
      <c r="M12" s="28" t="s">
        <v>306</v>
      </c>
      <c r="N12" s="33"/>
    </row>
    <row r="13" spans="1:14" x14ac:dyDescent="0.15">
      <c r="A13" s="71"/>
      <c r="B13" s="71"/>
      <c r="C13" s="71"/>
      <c r="D13" s="72"/>
      <c r="E13" s="71"/>
      <c r="F13" s="71" t="s">
        <v>322</v>
      </c>
      <c r="G13" s="28" t="s">
        <v>323</v>
      </c>
      <c r="H13" s="28" t="s">
        <v>324</v>
      </c>
      <c r="I13" s="28" t="s">
        <v>325</v>
      </c>
      <c r="J13" s="28"/>
      <c r="K13" s="28" t="s">
        <v>326</v>
      </c>
      <c r="L13" s="28"/>
      <c r="M13" s="28" t="s">
        <v>327</v>
      </c>
      <c r="N13" s="33"/>
    </row>
    <row r="14" spans="1:14" x14ac:dyDescent="0.15">
      <c r="A14" s="71"/>
      <c r="B14" s="71"/>
      <c r="C14" s="71"/>
      <c r="D14" s="72"/>
      <c r="E14" s="71"/>
      <c r="F14" s="71"/>
      <c r="G14" s="28" t="s">
        <v>328</v>
      </c>
      <c r="H14" s="28" t="s">
        <v>329</v>
      </c>
      <c r="I14" s="28" t="s">
        <v>325</v>
      </c>
      <c r="J14" s="28"/>
      <c r="K14" s="28" t="s">
        <v>330</v>
      </c>
      <c r="L14" s="28"/>
      <c r="M14" s="28" t="s">
        <v>327</v>
      </c>
      <c r="N14" s="33"/>
    </row>
    <row r="15" spans="1:14" ht="28.5" x14ac:dyDescent="0.15">
      <c r="A15" s="71"/>
      <c r="B15" s="71"/>
      <c r="C15" s="71"/>
      <c r="D15" s="72"/>
      <c r="E15" s="71"/>
      <c r="F15" s="27" t="s">
        <v>331</v>
      </c>
      <c r="G15" s="28" t="s">
        <v>332</v>
      </c>
      <c r="H15" s="28" t="s">
        <v>333</v>
      </c>
      <c r="I15" s="28" t="s">
        <v>302</v>
      </c>
      <c r="J15" s="28" t="s">
        <v>303</v>
      </c>
      <c r="K15" s="28" t="s">
        <v>318</v>
      </c>
      <c r="L15" s="28" t="s">
        <v>319</v>
      </c>
      <c r="M15" s="28" t="s">
        <v>306</v>
      </c>
      <c r="N15" s="33"/>
    </row>
    <row r="16" spans="1:14" x14ac:dyDescent="0.15">
      <c r="A16" s="71" t="s">
        <v>270</v>
      </c>
      <c r="B16" s="71" t="s">
        <v>288</v>
      </c>
      <c r="C16" s="71" t="s">
        <v>289</v>
      </c>
      <c r="D16" s="72">
        <v>2020000</v>
      </c>
      <c r="E16" s="71" t="s">
        <v>334</v>
      </c>
      <c r="F16" s="71" t="s">
        <v>290</v>
      </c>
      <c r="G16" s="66" t="s">
        <v>291</v>
      </c>
      <c r="H16" s="28" t="s">
        <v>335</v>
      </c>
      <c r="I16" s="28" t="s">
        <v>293</v>
      </c>
      <c r="J16" s="28" t="s">
        <v>294</v>
      </c>
      <c r="K16" s="28" t="s">
        <v>336</v>
      </c>
      <c r="L16" s="28" t="s">
        <v>337</v>
      </c>
      <c r="M16" s="28" t="s">
        <v>297</v>
      </c>
      <c r="N16" s="33"/>
    </row>
    <row r="17" spans="1:14" x14ac:dyDescent="0.15">
      <c r="A17" s="71"/>
      <c r="B17" s="71"/>
      <c r="C17" s="71"/>
      <c r="D17" s="72"/>
      <c r="E17" s="71"/>
      <c r="F17" s="71"/>
      <c r="G17" s="66"/>
      <c r="H17" s="28" t="s">
        <v>338</v>
      </c>
      <c r="I17" s="28" t="s">
        <v>293</v>
      </c>
      <c r="J17" s="28" t="s">
        <v>294</v>
      </c>
      <c r="K17" s="28" t="s">
        <v>339</v>
      </c>
      <c r="L17" s="28" t="s">
        <v>337</v>
      </c>
      <c r="M17" s="28" t="s">
        <v>340</v>
      </c>
      <c r="N17" s="33"/>
    </row>
    <row r="18" spans="1:14" x14ac:dyDescent="0.15">
      <c r="A18" s="71"/>
      <c r="B18" s="71"/>
      <c r="C18" s="71"/>
      <c r="D18" s="72"/>
      <c r="E18" s="71"/>
      <c r="F18" s="71"/>
      <c r="G18" s="66"/>
      <c r="H18" s="28" t="s">
        <v>341</v>
      </c>
      <c r="I18" s="28" t="s">
        <v>293</v>
      </c>
      <c r="J18" s="28" t="s">
        <v>294</v>
      </c>
      <c r="K18" s="28" t="s">
        <v>342</v>
      </c>
      <c r="L18" s="28" t="s">
        <v>337</v>
      </c>
      <c r="M18" s="28" t="s">
        <v>295</v>
      </c>
      <c r="N18" s="33"/>
    </row>
    <row r="19" spans="1:14" x14ac:dyDescent="0.15">
      <c r="A19" s="71"/>
      <c r="B19" s="71"/>
      <c r="C19" s="71"/>
      <c r="D19" s="72"/>
      <c r="E19" s="71"/>
      <c r="F19" s="71"/>
      <c r="G19" s="66" t="s">
        <v>300</v>
      </c>
      <c r="H19" s="28" t="s">
        <v>343</v>
      </c>
      <c r="I19" s="28" t="s">
        <v>302</v>
      </c>
      <c r="J19" s="28" t="s">
        <v>303</v>
      </c>
      <c r="K19" s="28" t="s">
        <v>344</v>
      </c>
      <c r="L19" s="28" t="s">
        <v>345</v>
      </c>
      <c r="M19" s="28" t="s">
        <v>297</v>
      </c>
      <c r="N19" s="33"/>
    </row>
    <row r="20" spans="1:14" x14ac:dyDescent="0.15">
      <c r="A20" s="71"/>
      <c r="B20" s="71"/>
      <c r="C20" s="71"/>
      <c r="D20" s="72"/>
      <c r="E20" s="71"/>
      <c r="F20" s="71"/>
      <c r="G20" s="66"/>
      <c r="H20" s="28" t="s">
        <v>346</v>
      </c>
      <c r="I20" s="28" t="s">
        <v>302</v>
      </c>
      <c r="J20" s="28" t="s">
        <v>303</v>
      </c>
      <c r="K20" s="28" t="s">
        <v>295</v>
      </c>
      <c r="L20" s="28" t="s">
        <v>347</v>
      </c>
      <c r="M20" s="28" t="s">
        <v>297</v>
      </c>
      <c r="N20" s="33"/>
    </row>
    <row r="21" spans="1:14" x14ac:dyDescent="0.15">
      <c r="A21" s="71"/>
      <c r="B21" s="71"/>
      <c r="C21" s="71"/>
      <c r="D21" s="72"/>
      <c r="E21" s="71"/>
      <c r="F21" s="71"/>
      <c r="G21" s="66"/>
      <c r="H21" s="28" t="s">
        <v>348</v>
      </c>
      <c r="I21" s="28" t="s">
        <v>302</v>
      </c>
      <c r="J21" s="28" t="s">
        <v>303</v>
      </c>
      <c r="K21" s="28" t="s">
        <v>306</v>
      </c>
      <c r="L21" s="28" t="s">
        <v>305</v>
      </c>
      <c r="M21" s="28" t="s">
        <v>297</v>
      </c>
      <c r="N21" s="33"/>
    </row>
    <row r="22" spans="1:14" x14ac:dyDescent="0.15">
      <c r="A22" s="71"/>
      <c r="B22" s="71"/>
      <c r="C22" s="71"/>
      <c r="D22" s="72"/>
      <c r="E22" s="71"/>
      <c r="F22" s="71"/>
      <c r="G22" s="66" t="s">
        <v>309</v>
      </c>
      <c r="H22" s="28" t="s">
        <v>349</v>
      </c>
      <c r="I22" s="28" t="s">
        <v>302</v>
      </c>
      <c r="J22" s="28" t="s">
        <v>311</v>
      </c>
      <c r="K22" s="28" t="s">
        <v>304</v>
      </c>
      <c r="L22" s="28" t="s">
        <v>312</v>
      </c>
      <c r="M22" s="28" t="s">
        <v>297</v>
      </c>
      <c r="N22" s="33"/>
    </row>
    <row r="23" spans="1:14" x14ac:dyDescent="0.15">
      <c r="A23" s="71"/>
      <c r="B23" s="71"/>
      <c r="C23" s="71"/>
      <c r="D23" s="72"/>
      <c r="E23" s="71"/>
      <c r="F23" s="71"/>
      <c r="G23" s="66"/>
      <c r="H23" s="28" t="s">
        <v>350</v>
      </c>
      <c r="I23" s="28" t="s">
        <v>302</v>
      </c>
      <c r="J23" s="28" t="s">
        <v>311</v>
      </c>
      <c r="K23" s="28" t="s">
        <v>304</v>
      </c>
      <c r="L23" s="28" t="s">
        <v>312</v>
      </c>
      <c r="M23" s="28" t="s">
        <v>297</v>
      </c>
      <c r="N23" s="33"/>
    </row>
    <row r="24" spans="1:14" x14ac:dyDescent="0.15">
      <c r="A24" s="71"/>
      <c r="B24" s="71"/>
      <c r="C24" s="71"/>
      <c r="D24" s="72"/>
      <c r="E24" s="71"/>
      <c r="F24" s="71"/>
      <c r="G24" s="66" t="s">
        <v>316</v>
      </c>
      <c r="H24" s="28" t="s">
        <v>351</v>
      </c>
      <c r="I24" s="28" t="s">
        <v>302</v>
      </c>
      <c r="J24" s="28" t="s">
        <v>303</v>
      </c>
      <c r="K24" s="28" t="s">
        <v>318</v>
      </c>
      <c r="L24" s="28" t="s">
        <v>319</v>
      </c>
      <c r="M24" s="28" t="s">
        <v>297</v>
      </c>
      <c r="N24" s="33"/>
    </row>
    <row r="25" spans="1:14" ht="28.5" x14ac:dyDescent="0.15">
      <c r="A25" s="71"/>
      <c r="B25" s="71"/>
      <c r="C25" s="71"/>
      <c r="D25" s="72"/>
      <c r="E25" s="71"/>
      <c r="F25" s="71"/>
      <c r="G25" s="66"/>
      <c r="H25" s="28" t="s">
        <v>352</v>
      </c>
      <c r="I25" s="28" t="s">
        <v>302</v>
      </c>
      <c r="J25" s="28" t="s">
        <v>303</v>
      </c>
      <c r="K25" s="28" t="s">
        <v>318</v>
      </c>
      <c r="L25" s="28" t="s">
        <v>319</v>
      </c>
      <c r="M25" s="28" t="s">
        <v>297</v>
      </c>
      <c r="N25" s="33"/>
    </row>
    <row r="26" spans="1:14" x14ac:dyDescent="0.15">
      <c r="A26" s="71"/>
      <c r="B26" s="71"/>
      <c r="C26" s="71"/>
      <c r="D26" s="72"/>
      <c r="E26" s="71"/>
      <c r="F26" s="71"/>
      <c r="G26" s="66"/>
      <c r="H26" s="28" t="s">
        <v>353</v>
      </c>
      <c r="I26" s="28" t="s">
        <v>302</v>
      </c>
      <c r="J26" s="28" t="s">
        <v>311</v>
      </c>
      <c r="K26" s="28" t="s">
        <v>321</v>
      </c>
      <c r="L26" s="28" t="s">
        <v>319</v>
      </c>
      <c r="M26" s="28" t="s">
        <v>297</v>
      </c>
      <c r="N26" s="33"/>
    </row>
    <row r="27" spans="1:14" ht="28.5" x14ac:dyDescent="0.15">
      <c r="A27" s="71"/>
      <c r="B27" s="71"/>
      <c r="C27" s="71"/>
      <c r="D27" s="72"/>
      <c r="E27" s="71"/>
      <c r="F27" s="71" t="s">
        <v>322</v>
      </c>
      <c r="G27" s="66" t="s">
        <v>323</v>
      </c>
      <c r="H27" s="28" t="s">
        <v>354</v>
      </c>
      <c r="I27" s="28" t="s">
        <v>325</v>
      </c>
      <c r="J27" s="28"/>
      <c r="K27" s="28" t="s">
        <v>355</v>
      </c>
      <c r="L27" s="28"/>
      <c r="M27" s="28" t="s">
        <v>306</v>
      </c>
      <c r="N27" s="33"/>
    </row>
    <row r="28" spans="1:14" x14ac:dyDescent="0.15">
      <c r="A28" s="71"/>
      <c r="B28" s="71"/>
      <c r="C28" s="71"/>
      <c r="D28" s="72"/>
      <c r="E28" s="71"/>
      <c r="F28" s="71"/>
      <c r="G28" s="66"/>
      <c r="H28" s="28" t="s">
        <v>356</v>
      </c>
      <c r="I28" s="28" t="s">
        <v>325</v>
      </c>
      <c r="J28" s="28"/>
      <c r="K28" s="28" t="s">
        <v>357</v>
      </c>
      <c r="L28" s="28"/>
      <c r="M28" s="28" t="s">
        <v>297</v>
      </c>
      <c r="N28" s="33"/>
    </row>
    <row r="29" spans="1:14" ht="28.5" x14ac:dyDescent="0.15">
      <c r="A29" s="71"/>
      <c r="B29" s="71"/>
      <c r="C29" s="71"/>
      <c r="D29" s="72"/>
      <c r="E29" s="71"/>
      <c r="F29" s="71"/>
      <c r="G29" s="66" t="s">
        <v>328</v>
      </c>
      <c r="H29" s="28" t="s">
        <v>358</v>
      </c>
      <c r="I29" s="28" t="s">
        <v>325</v>
      </c>
      <c r="J29" s="28"/>
      <c r="K29" s="28" t="s">
        <v>359</v>
      </c>
      <c r="L29" s="28"/>
      <c r="M29" s="28" t="s">
        <v>306</v>
      </c>
      <c r="N29" s="33"/>
    </row>
    <row r="30" spans="1:14" x14ac:dyDescent="0.15">
      <c r="A30" s="71"/>
      <c r="B30" s="71"/>
      <c r="C30" s="71"/>
      <c r="D30" s="72"/>
      <c r="E30" s="71"/>
      <c r="F30" s="71"/>
      <c r="G30" s="66"/>
      <c r="H30" s="28" t="s">
        <v>360</v>
      </c>
      <c r="I30" s="28" t="s">
        <v>325</v>
      </c>
      <c r="J30" s="28"/>
      <c r="K30" s="28" t="s">
        <v>359</v>
      </c>
      <c r="L30" s="28"/>
      <c r="M30" s="28" t="s">
        <v>297</v>
      </c>
      <c r="N30" s="33"/>
    </row>
    <row r="31" spans="1:14" ht="28.5" x14ac:dyDescent="0.15">
      <c r="A31" s="71"/>
      <c r="B31" s="71"/>
      <c r="C31" s="71"/>
      <c r="D31" s="72"/>
      <c r="E31" s="71"/>
      <c r="F31" s="27" t="s">
        <v>331</v>
      </c>
      <c r="G31" s="28" t="s">
        <v>332</v>
      </c>
      <c r="H31" s="28" t="s">
        <v>361</v>
      </c>
      <c r="I31" s="28" t="s">
        <v>302</v>
      </c>
      <c r="J31" s="28" t="s">
        <v>303</v>
      </c>
      <c r="K31" s="28" t="s">
        <v>362</v>
      </c>
      <c r="L31" s="28" t="s">
        <v>319</v>
      </c>
      <c r="M31" s="28" t="s">
        <v>306</v>
      </c>
      <c r="N31" s="33"/>
    </row>
    <row r="32" spans="1:14" x14ac:dyDescent="0.15">
      <c r="A32" s="71" t="s">
        <v>272</v>
      </c>
      <c r="B32" s="71" t="s">
        <v>288</v>
      </c>
      <c r="C32" s="71" t="s">
        <v>289</v>
      </c>
      <c r="D32" s="72">
        <v>4009000</v>
      </c>
      <c r="E32" s="71" t="s">
        <v>363</v>
      </c>
      <c r="F32" s="71" t="s">
        <v>290</v>
      </c>
      <c r="G32" s="66" t="s">
        <v>291</v>
      </c>
      <c r="H32" s="28" t="s">
        <v>364</v>
      </c>
      <c r="I32" s="28" t="s">
        <v>293</v>
      </c>
      <c r="J32" s="28" t="s">
        <v>294</v>
      </c>
      <c r="K32" s="28" t="s">
        <v>365</v>
      </c>
      <c r="L32" s="28" t="s">
        <v>337</v>
      </c>
      <c r="M32" s="28" t="s">
        <v>297</v>
      </c>
      <c r="N32" s="33"/>
    </row>
    <row r="33" spans="1:14" x14ac:dyDescent="0.15">
      <c r="A33" s="71"/>
      <c r="B33" s="71"/>
      <c r="C33" s="71"/>
      <c r="D33" s="72"/>
      <c r="E33" s="71"/>
      <c r="F33" s="71"/>
      <c r="G33" s="66"/>
      <c r="H33" s="28" t="s">
        <v>366</v>
      </c>
      <c r="I33" s="28" t="s">
        <v>293</v>
      </c>
      <c r="J33" s="28" t="s">
        <v>294</v>
      </c>
      <c r="K33" s="28" t="s">
        <v>367</v>
      </c>
      <c r="L33" s="28" t="s">
        <v>337</v>
      </c>
      <c r="M33" s="28" t="s">
        <v>297</v>
      </c>
      <c r="N33" s="33"/>
    </row>
    <row r="34" spans="1:14" x14ac:dyDescent="0.15">
      <c r="A34" s="71"/>
      <c r="B34" s="71"/>
      <c r="C34" s="71"/>
      <c r="D34" s="72"/>
      <c r="E34" s="71"/>
      <c r="F34" s="71"/>
      <c r="G34" s="66" t="s">
        <v>300</v>
      </c>
      <c r="H34" s="28" t="s">
        <v>368</v>
      </c>
      <c r="I34" s="28" t="s">
        <v>302</v>
      </c>
      <c r="J34" s="28" t="s">
        <v>303</v>
      </c>
      <c r="K34" s="28" t="s">
        <v>340</v>
      </c>
      <c r="L34" s="28" t="s">
        <v>308</v>
      </c>
      <c r="M34" s="28" t="s">
        <v>369</v>
      </c>
      <c r="N34" s="33"/>
    </row>
    <row r="35" spans="1:14" x14ac:dyDescent="0.15">
      <c r="A35" s="71"/>
      <c r="B35" s="71"/>
      <c r="C35" s="71"/>
      <c r="D35" s="72"/>
      <c r="E35" s="71"/>
      <c r="F35" s="71"/>
      <c r="G35" s="66"/>
      <c r="H35" s="28" t="s">
        <v>370</v>
      </c>
      <c r="I35" s="28" t="s">
        <v>302</v>
      </c>
      <c r="J35" s="28" t="s">
        <v>303</v>
      </c>
      <c r="K35" s="28" t="s">
        <v>340</v>
      </c>
      <c r="L35" s="28" t="s">
        <v>371</v>
      </c>
      <c r="M35" s="28" t="s">
        <v>299</v>
      </c>
      <c r="N35" s="33"/>
    </row>
    <row r="36" spans="1:14" x14ac:dyDescent="0.15">
      <c r="A36" s="71"/>
      <c r="B36" s="71"/>
      <c r="C36" s="71"/>
      <c r="D36" s="72"/>
      <c r="E36" s="71"/>
      <c r="F36" s="71"/>
      <c r="G36" s="66" t="s">
        <v>309</v>
      </c>
      <c r="H36" s="28" t="s">
        <v>372</v>
      </c>
      <c r="I36" s="28" t="s">
        <v>325</v>
      </c>
      <c r="J36" s="28"/>
      <c r="K36" s="28" t="s">
        <v>373</v>
      </c>
      <c r="L36" s="28"/>
      <c r="M36" s="28" t="s">
        <v>297</v>
      </c>
      <c r="N36" s="33"/>
    </row>
    <row r="37" spans="1:14" x14ac:dyDescent="0.15">
      <c r="A37" s="71"/>
      <c r="B37" s="71"/>
      <c r="C37" s="71"/>
      <c r="D37" s="72"/>
      <c r="E37" s="71"/>
      <c r="F37" s="71"/>
      <c r="G37" s="66"/>
      <c r="H37" s="28" t="s">
        <v>374</v>
      </c>
      <c r="I37" s="28" t="s">
        <v>325</v>
      </c>
      <c r="J37" s="28"/>
      <c r="K37" s="28" t="s">
        <v>373</v>
      </c>
      <c r="L37" s="28"/>
      <c r="M37" s="28" t="s">
        <v>297</v>
      </c>
      <c r="N37" s="33"/>
    </row>
    <row r="38" spans="1:14" x14ac:dyDescent="0.15">
      <c r="A38" s="71"/>
      <c r="B38" s="71"/>
      <c r="C38" s="71"/>
      <c r="D38" s="72"/>
      <c r="E38" s="71"/>
      <c r="F38" s="71"/>
      <c r="G38" s="66" t="s">
        <v>316</v>
      </c>
      <c r="H38" s="28" t="s">
        <v>375</v>
      </c>
      <c r="I38" s="28" t="s">
        <v>302</v>
      </c>
      <c r="J38" s="28" t="s">
        <v>311</v>
      </c>
      <c r="K38" s="28" t="s">
        <v>321</v>
      </c>
      <c r="L38" s="28" t="s">
        <v>319</v>
      </c>
      <c r="M38" s="28" t="s">
        <v>369</v>
      </c>
      <c r="N38" s="33"/>
    </row>
    <row r="39" spans="1:14" x14ac:dyDescent="0.15">
      <c r="A39" s="71"/>
      <c r="B39" s="71"/>
      <c r="C39" s="71"/>
      <c r="D39" s="72"/>
      <c r="E39" s="71"/>
      <c r="F39" s="71"/>
      <c r="G39" s="66"/>
      <c r="H39" s="28" t="s">
        <v>376</v>
      </c>
      <c r="I39" s="28" t="s">
        <v>302</v>
      </c>
      <c r="J39" s="28" t="s">
        <v>311</v>
      </c>
      <c r="K39" s="28" t="s">
        <v>321</v>
      </c>
      <c r="L39" s="28" t="s">
        <v>319</v>
      </c>
      <c r="M39" s="28" t="s">
        <v>299</v>
      </c>
      <c r="N39" s="33"/>
    </row>
    <row r="40" spans="1:14" x14ac:dyDescent="0.15">
      <c r="A40" s="71"/>
      <c r="B40" s="71"/>
      <c r="C40" s="71"/>
      <c r="D40" s="72"/>
      <c r="E40" s="71"/>
      <c r="F40" s="71" t="s">
        <v>322</v>
      </c>
      <c r="G40" s="28" t="s">
        <v>323</v>
      </c>
      <c r="H40" s="28" t="s">
        <v>377</v>
      </c>
      <c r="I40" s="28" t="s">
        <v>325</v>
      </c>
      <c r="J40" s="28"/>
      <c r="K40" s="28" t="s">
        <v>355</v>
      </c>
      <c r="L40" s="28"/>
      <c r="M40" s="28" t="s">
        <v>327</v>
      </c>
      <c r="N40" s="33"/>
    </row>
    <row r="41" spans="1:14" ht="28.5" x14ac:dyDescent="0.15">
      <c r="A41" s="71"/>
      <c r="B41" s="71"/>
      <c r="C41" s="71"/>
      <c r="D41" s="72"/>
      <c r="E41" s="71"/>
      <c r="F41" s="71"/>
      <c r="G41" s="28" t="s">
        <v>328</v>
      </c>
      <c r="H41" s="28" t="s">
        <v>378</v>
      </c>
      <c r="I41" s="28" t="s">
        <v>325</v>
      </c>
      <c r="J41" s="28"/>
      <c r="K41" s="28" t="s">
        <v>379</v>
      </c>
      <c r="L41" s="28"/>
      <c r="M41" s="28" t="s">
        <v>327</v>
      </c>
      <c r="N41" s="33"/>
    </row>
    <row r="42" spans="1:14" ht="28.5" x14ac:dyDescent="0.15">
      <c r="A42" s="71"/>
      <c r="B42" s="71"/>
      <c r="C42" s="71"/>
      <c r="D42" s="72"/>
      <c r="E42" s="71"/>
      <c r="F42" s="27" t="s">
        <v>331</v>
      </c>
      <c r="G42" s="28" t="s">
        <v>332</v>
      </c>
      <c r="H42" s="28" t="s">
        <v>361</v>
      </c>
      <c r="I42" s="28" t="s">
        <v>302</v>
      </c>
      <c r="J42" s="28" t="s">
        <v>303</v>
      </c>
      <c r="K42" s="28" t="s">
        <v>380</v>
      </c>
      <c r="L42" s="28" t="s">
        <v>319</v>
      </c>
      <c r="M42" s="28" t="s">
        <v>306</v>
      </c>
      <c r="N42" s="33"/>
    </row>
    <row r="43" spans="1:14" x14ac:dyDescent="0.15">
      <c r="A43" s="71" t="s">
        <v>274</v>
      </c>
      <c r="B43" s="71" t="s">
        <v>288</v>
      </c>
      <c r="C43" s="71" t="s">
        <v>289</v>
      </c>
      <c r="D43" s="72">
        <v>32800</v>
      </c>
      <c r="E43" s="71" t="s">
        <v>381</v>
      </c>
      <c r="F43" s="71" t="s">
        <v>290</v>
      </c>
      <c r="G43" s="66" t="s">
        <v>291</v>
      </c>
      <c r="H43" s="28" t="s">
        <v>382</v>
      </c>
      <c r="I43" s="28" t="s">
        <v>293</v>
      </c>
      <c r="J43" s="28" t="s">
        <v>294</v>
      </c>
      <c r="K43" s="28" t="s">
        <v>383</v>
      </c>
      <c r="L43" s="28" t="s">
        <v>296</v>
      </c>
      <c r="M43" s="28" t="s">
        <v>297</v>
      </c>
      <c r="N43" s="33"/>
    </row>
    <row r="44" spans="1:14" ht="28.5" x14ac:dyDescent="0.15">
      <c r="A44" s="71"/>
      <c r="B44" s="71"/>
      <c r="C44" s="71"/>
      <c r="D44" s="72"/>
      <c r="E44" s="71"/>
      <c r="F44" s="71"/>
      <c r="G44" s="66"/>
      <c r="H44" s="28" t="s">
        <v>384</v>
      </c>
      <c r="I44" s="28" t="s">
        <v>293</v>
      </c>
      <c r="J44" s="28" t="s">
        <v>294</v>
      </c>
      <c r="K44" s="28" t="s">
        <v>340</v>
      </c>
      <c r="L44" s="28" t="s">
        <v>296</v>
      </c>
      <c r="M44" s="28" t="s">
        <v>297</v>
      </c>
      <c r="N44" s="33"/>
    </row>
    <row r="45" spans="1:14" x14ac:dyDescent="0.15">
      <c r="A45" s="71"/>
      <c r="B45" s="71"/>
      <c r="C45" s="71"/>
      <c r="D45" s="72"/>
      <c r="E45" s="71"/>
      <c r="F45" s="71"/>
      <c r="G45" s="66" t="s">
        <v>300</v>
      </c>
      <c r="H45" s="28" t="s">
        <v>385</v>
      </c>
      <c r="I45" s="28" t="s">
        <v>302</v>
      </c>
      <c r="J45" s="28" t="s">
        <v>303</v>
      </c>
      <c r="K45" s="28" t="s">
        <v>304</v>
      </c>
      <c r="L45" s="28" t="s">
        <v>308</v>
      </c>
      <c r="M45" s="28" t="s">
        <v>306</v>
      </c>
      <c r="N45" s="33"/>
    </row>
    <row r="46" spans="1:14" x14ac:dyDescent="0.15">
      <c r="A46" s="71"/>
      <c r="B46" s="71"/>
      <c r="C46" s="71"/>
      <c r="D46" s="72"/>
      <c r="E46" s="71"/>
      <c r="F46" s="71"/>
      <c r="G46" s="66"/>
      <c r="H46" s="28" t="s">
        <v>386</v>
      </c>
      <c r="I46" s="28" t="s">
        <v>302</v>
      </c>
      <c r="J46" s="28" t="s">
        <v>303</v>
      </c>
      <c r="K46" s="28" t="s">
        <v>304</v>
      </c>
      <c r="L46" s="28" t="s">
        <v>371</v>
      </c>
      <c r="M46" s="28" t="s">
        <v>297</v>
      </c>
      <c r="N46" s="33"/>
    </row>
    <row r="47" spans="1:14" x14ac:dyDescent="0.15">
      <c r="A47" s="71"/>
      <c r="B47" s="71"/>
      <c r="C47" s="71"/>
      <c r="D47" s="72"/>
      <c r="E47" s="71"/>
      <c r="F47" s="71"/>
      <c r="G47" s="66" t="s">
        <v>309</v>
      </c>
      <c r="H47" s="28" t="s">
        <v>387</v>
      </c>
      <c r="I47" s="28" t="s">
        <v>325</v>
      </c>
      <c r="J47" s="28"/>
      <c r="K47" s="28" t="s">
        <v>373</v>
      </c>
      <c r="L47" s="28"/>
      <c r="M47" s="28" t="s">
        <v>297</v>
      </c>
      <c r="N47" s="33"/>
    </row>
    <row r="48" spans="1:14" x14ac:dyDescent="0.15">
      <c r="A48" s="71"/>
      <c r="B48" s="71"/>
      <c r="C48" s="71"/>
      <c r="D48" s="72"/>
      <c r="E48" s="71"/>
      <c r="F48" s="71"/>
      <c r="G48" s="66"/>
      <c r="H48" s="28" t="s">
        <v>388</v>
      </c>
      <c r="I48" s="28" t="s">
        <v>325</v>
      </c>
      <c r="J48" s="28"/>
      <c r="K48" s="28" t="s">
        <v>373</v>
      </c>
      <c r="L48" s="28"/>
      <c r="M48" s="28" t="s">
        <v>297</v>
      </c>
      <c r="N48" s="33"/>
    </row>
    <row r="49" spans="1:14" x14ac:dyDescent="0.15">
      <c r="A49" s="71"/>
      <c r="B49" s="71"/>
      <c r="C49" s="71"/>
      <c r="D49" s="72"/>
      <c r="E49" s="71"/>
      <c r="F49" s="71"/>
      <c r="G49" s="66" t="s">
        <v>316</v>
      </c>
      <c r="H49" s="28" t="s">
        <v>389</v>
      </c>
      <c r="I49" s="28" t="s">
        <v>302</v>
      </c>
      <c r="J49" s="28" t="s">
        <v>311</v>
      </c>
      <c r="K49" s="28" t="s">
        <v>321</v>
      </c>
      <c r="L49" s="28" t="s">
        <v>319</v>
      </c>
      <c r="M49" s="28" t="s">
        <v>306</v>
      </c>
      <c r="N49" s="33"/>
    </row>
    <row r="50" spans="1:14" x14ac:dyDescent="0.15">
      <c r="A50" s="71"/>
      <c r="B50" s="71"/>
      <c r="C50" s="71"/>
      <c r="D50" s="72"/>
      <c r="E50" s="71"/>
      <c r="F50" s="71"/>
      <c r="G50" s="66"/>
      <c r="H50" s="28" t="s">
        <v>390</v>
      </c>
      <c r="I50" s="28" t="s">
        <v>302</v>
      </c>
      <c r="J50" s="28" t="s">
        <v>311</v>
      </c>
      <c r="K50" s="28" t="s">
        <v>321</v>
      </c>
      <c r="L50" s="28" t="s">
        <v>319</v>
      </c>
      <c r="M50" s="28" t="s">
        <v>297</v>
      </c>
      <c r="N50" s="33"/>
    </row>
    <row r="51" spans="1:14" x14ac:dyDescent="0.15">
      <c r="A51" s="71"/>
      <c r="B51" s="71"/>
      <c r="C51" s="71"/>
      <c r="D51" s="72"/>
      <c r="E51" s="71"/>
      <c r="F51" s="71" t="s">
        <v>322</v>
      </c>
      <c r="G51" s="28" t="s">
        <v>323</v>
      </c>
      <c r="H51" s="28" t="s">
        <v>391</v>
      </c>
      <c r="I51" s="28" t="s">
        <v>325</v>
      </c>
      <c r="J51" s="28"/>
      <c r="K51" s="28" t="s">
        <v>355</v>
      </c>
      <c r="L51" s="28"/>
      <c r="M51" s="28" t="s">
        <v>327</v>
      </c>
      <c r="N51" s="33"/>
    </row>
    <row r="52" spans="1:14" x14ac:dyDescent="0.15">
      <c r="A52" s="71"/>
      <c r="B52" s="71"/>
      <c r="C52" s="71"/>
      <c r="D52" s="72"/>
      <c r="E52" s="71"/>
      <c r="F52" s="71"/>
      <c r="G52" s="28" t="s">
        <v>328</v>
      </c>
      <c r="H52" s="28" t="s">
        <v>392</v>
      </c>
      <c r="I52" s="28" t="s">
        <v>325</v>
      </c>
      <c r="J52" s="28"/>
      <c r="K52" s="28" t="s">
        <v>393</v>
      </c>
      <c r="L52" s="28"/>
      <c r="M52" s="28" t="s">
        <v>327</v>
      </c>
      <c r="N52" s="33"/>
    </row>
    <row r="53" spans="1:14" ht="28.5" x14ac:dyDescent="0.15">
      <c r="A53" s="71"/>
      <c r="B53" s="71"/>
      <c r="C53" s="71"/>
      <c r="D53" s="72"/>
      <c r="E53" s="71"/>
      <c r="F53" s="27" t="s">
        <v>331</v>
      </c>
      <c r="G53" s="28" t="s">
        <v>332</v>
      </c>
      <c r="H53" s="28" t="s">
        <v>361</v>
      </c>
      <c r="I53" s="28" t="s">
        <v>302</v>
      </c>
      <c r="J53" s="28" t="s">
        <v>303</v>
      </c>
      <c r="K53" s="28" t="s">
        <v>380</v>
      </c>
      <c r="L53" s="28" t="s">
        <v>319</v>
      </c>
      <c r="M53" s="28" t="s">
        <v>306</v>
      </c>
      <c r="N53" s="33"/>
    </row>
    <row r="54" spans="1:14" x14ac:dyDescent="0.15">
      <c r="A54" s="68" t="s">
        <v>259</v>
      </c>
      <c r="B54" s="76" t="s">
        <v>288</v>
      </c>
      <c r="C54" s="68" t="s">
        <v>394</v>
      </c>
      <c r="D54" s="73">
        <v>12378</v>
      </c>
      <c r="E54" s="68" t="s">
        <v>395</v>
      </c>
      <c r="F54" s="67" t="s">
        <v>290</v>
      </c>
      <c r="G54" s="65" t="s">
        <v>300</v>
      </c>
      <c r="H54" s="30" t="s">
        <v>396</v>
      </c>
      <c r="I54" s="30" t="s">
        <v>302</v>
      </c>
      <c r="J54" s="30" t="s">
        <v>303</v>
      </c>
      <c r="K54" s="30" t="s">
        <v>397</v>
      </c>
      <c r="L54" s="30" t="s">
        <v>398</v>
      </c>
      <c r="M54" s="30">
        <v>8</v>
      </c>
      <c r="N54" s="33"/>
    </row>
    <row r="55" spans="1:14" x14ac:dyDescent="0.15">
      <c r="A55" s="69"/>
      <c r="B55" s="77"/>
      <c r="C55" s="69"/>
      <c r="D55" s="74"/>
      <c r="E55" s="69"/>
      <c r="F55" s="67"/>
      <c r="G55" s="65" t="s">
        <v>300</v>
      </c>
      <c r="H55" s="30" t="s">
        <v>399</v>
      </c>
      <c r="I55" s="30" t="s">
        <v>302</v>
      </c>
      <c r="J55" s="30" t="s">
        <v>311</v>
      </c>
      <c r="K55" s="30" t="s">
        <v>400</v>
      </c>
      <c r="L55" s="30" t="s">
        <v>398</v>
      </c>
      <c r="M55" s="30">
        <v>7</v>
      </c>
      <c r="N55" s="33"/>
    </row>
    <row r="56" spans="1:14" x14ac:dyDescent="0.15">
      <c r="A56" s="69"/>
      <c r="B56" s="77"/>
      <c r="C56" s="69"/>
      <c r="D56" s="74"/>
      <c r="E56" s="69"/>
      <c r="F56" s="67"/>
      <c r="G56" s="65" t="s">
        <v>316</v>
      </c>
      <c r="H56" s="30" t="s">
        <v>401</v>
      </c>
      <c r="I56" s="30" t="s">
        <v>302</v>
      </c>
      <c r="J56" s="30" t="s">
        <v>303</v>
      </c>
      <c r="K56" s="30" t="s">
        <v>318</v>
      </c>
      <c r="L56" s="30" t="s">
        <v>319</v>
      </c>
      <c r="M56" s="30">
        <v>8</v>
      </c>
      <c r="N56" s="33"/>
    </row>
    <row r="57" spans="1:14" x14ac:dyDescent="0.15">
      <c r="A57" s="69"/>
      <c r="B57" s="77"/>
      <c r="C57" s="69"/>
      <c r="D57" s="74"/>
      <c r="E57" s="69"/>
      <c r="F57" s="67"/>
      <c r="G57" s="65" t="s">
        <v>316</v>
      </c>
      <c r="H57" s="30" t="s">
        <v>402</v>
      </c>
      <c r="I57" s="30" t="s">
        <v>302</v>
      </c>
      <c r="J57" s="30" t="s">
        <v>303</v>
      </c>
      <c r="K57" s="30" t="s">
        <v>318</v>
      </c>
      <c r="L57" s="30" t="s">
        <v>319</v>
      </c>
      <c r="M57" s="30">
        <v>7</v>
      </c>
      <c r="N57" s="33"/>
    </row>
    <row r="58" spans="1:14" x14ac:dyDescent="0.15">
      <c r="A58" s="69"/>
      <c r="B58" s="77"/>
      <c r="C58" s="69"/>
      <c r="D58" s="74"/>
      <c r="E58" s="69"/>
      <c r="F58" s="67"/>
      <c r="G58" s="65" t="s">
        <v>309</v>
      </c>
      <c r="H58" s="30" t="s">
        <v>403</v>
      </c>
      <c r="I58" s="30" t="s">
        <v>325</v>
      </c>
      <c r="J58" s="30" t="s">
        <v>404</v>
      </c>
      <c r="K58" s="30" t="s">
        <v>405</v>
      </c>
      <c r="L58" s="30"/>
      <c r="M58" s="30">
        <v>2</v>
      </c>
      <c r="N58" s="33"/>
    </row>
    <row r="59" spans="1:14" x14ac:dyDescent="0.15">
      <c r="A59" s="69"/>
      <c r="B59" s="77"/>
      <c r="C59" s="69"/>
      <c r="D59" s="74"/>
      <c r="E59" s="69"/>
      <c r="F59" s="67"/>
      <c r="G59" s="65" t="s">
        <v>309</v>
      </c>
      <c r="H59" s="30" t="s">
        <v>406</v>
      </c>
      <c r="I59" s="30" t="s">
        <v>325</v>
      </c>
      <c r="J59" s="30" t="s">
        <v>404</v>
      </c>
      <c r="K59" s="30" t="s">
        <v>405</v>
      </c>
      <c r="L59" s="30"/>
      <c r="M59" s="30">
        <v>8</v>
      </c>
      <c r="N59" s="33"/>
    </row>
    <row r="60" spans="1:14" x14ac:dyDescent="0.15">
      <c r="A60" s="69"/>
      <c r="B60" s="77"/>
      <c r="C60" s="69"/>
      <c r="D60" s="74"/>
      <c r="E60" s="69"/>
      <c r="F60" s="67"/>
      <c r="G60" s="30" t="s">
        <v>291</v>
      </c>
      <c r="H60" s="30" t="s">
        <v>407</v>
      </c>
      <c r="I60" s="30" t="s">
        <v>293</v>
      </c>
      <c r="J60" s="30" t="s">
        <v>294</v>
      </c>
      <c r="K60" s="30">
        <v>1.3</v>
      </c>
      <c r="L60" s="30" t="s">
        <v>296</v>
      </c>
      <c r="M60" s="30">
        <v>10</v>
      </c>
      <c r="N60" s="33"/>
    </row>
    <row r="61" spans="1:14" x14ac:dyDescent="0.15">
      <c r="A61" s="69"/>
      <c r="B61" s="77"/>
      <c r="C61" s="69"/>
      <c r="D61" s="74"/>
      <c r="E61" s="69"/>
      <c r="F61" s="67" t="s">
        <v>322</v>
      </c>
      <c r="G61" s="30" t="s">
        <v>328</v>
      </c>
      <c r="H61" s="30" t="s">
        <v>408</v>
      </c>
      <c r="I61" s="30" t="s">
        <v>325</v>
      </c>
      <c r="J61" s="30" t="s">
        <v>404</v>
      </c>
      <c r="K61" s="30" t="s">
        <v>409</v>
      </c>
      <c r="L61" s="30" t="s">
        <v>404</v>
      </c>
      <c r="M61" s="30">
        <v>15</v>
      </c>
      <c r="N61" s="33"/>
    </row>
    <row r="62" spans="1:14" x14ac:dyDescent="0.15">
      <c r="A62" s="69"/>
      <c r="B62" s="77"/>
      <c r="C62" s="69"/>
      <c r="D62" s="74"/>
      <c r="E62" s="69"/>
      <c r="F62" s="67"/>
      <c r="G62" s="30" t="s">
        <v>323</v>
      </c>
      <c r="H62" s="30" t="s">
        <v>410</v>
      </c>
      <c r="I62" s="30" t="s">
        <v>325</v>
      </c>
      <c r="J62" s="30" t="s">
        <v>404</v>
      </c>
      <c r="K62" s="30" t="s">
        <v>355</v>
      </c>
      <c r="L62" s="30" t="s">
        <v>404</v>
      </c>
      <c r="M62" s="30">
        <v>15</v>
      </c>
      <c r="N62" s="33"/>
    </row>
    <row r="63" spans="1:14" ht="28.5" x14ac:dyDescent="0.15">
      <c r="A63" s="70"/>
      <c r="B63" s="78"/>
      <c r="C63" s="70"/>
      <c r="D63" s="75"/>
      <c r="E63" s="70"/>
      <c r="F63" s="29" t="s">
        <v>331</v>
      </c>
      <c r="G63" s="30" t="s">
        <v>332</v>
      </c>
      <c r="H63" s="30" t="s">
        <v>361</v>
      </c>
      <c r="I63" s="30" t="s">
        <v>302</v>
      </c>
      <c r="J63" s="30" t="s">
        <v>303</v>
      </c>
      <c r="K63" s="30" t="s">
        <v>362</v>
      </c>
      <c r="L63" s="30" t="s">
        <v>319</v>
      </c>
      <c r="M63" s="30">
        <v>10</v>
      </c>
      <c r="N63" s="33"/>
    </row>
    <row r="64" spans="1:14" x14ac:dyDescent="0.15">
      <c r="A64" s="68" t="s">
        <v>261</v>
      </c>
      <c r="B64" s="76" t="s">
        <v>411</v>
      </c>
      <c r="C64" s="68" t="s">
        <v>394</v>
      </c>
      <c r="D64" s="73">
        <v>4170688</v>
      </c>
      <c r="E64" s="68" t="s">
        <v>412</v>
      </c>
      <c r="F64" s="67" t="s">
        <v>290</v>
      </c>
      <c r="G64" s="65" t="s">
        <v>300</v>
      </c>
      <c r="H64" s="30" t="s">
        <v>413</v>
      </c>
      <c r="I64" s="30" t="s">
        <v>302</v>
      </c>
      <c r="J64" s="30" t="s">
        <v>303</v>
      </c>
      <c r="K64" s="30">
        <v>1</v>
      </c>
      <c r="L64" s="30" t="s">
        <v>398</v>
      </c>
      <c r="M64" s="30">
        <v>8</v>
      </c>
      <c r="N64" s="33"/>
    </row>
    <row r="65" spans="1:14" x14ac:dyDescent="0.15">
      <c r="A65" s="69"/>
      <c r="B65" s="77"/>
      <c r="C65" s="69"/>
      <c r="D65" s="74"/>
      <c r="E65" s="69"/>
      <c r="F65" s="67"/>
      <c r="G65" s="65" t="s">
        <v>300</v>
      </c>
      <c r="H65" s="30" t="s">
        <v>414</v>
      </c>
      <c r="I65" s="30" t="s">
        <v>302</v>
      </c>
      <c r="J65" s="30" t="s">
        <v>303</v>
      </c>
      <c r="K65" s="30">
        <v>1</v>
      </c>
      <c r="L65" s="30" t="s">
        <v>398</v>
      </c>
      <c r="M65" s="30">
        <v>7</v>
      </c>
      <c r="N65" s="33"/>
    </row>
    <row r="66" spans="1:14" x14ac:dyDescent="0.15">
      <c r="A66" s="69"/>
      <c r="B66" s="77"/>
      <c r="C66" s="69"/>
      <c r="D66" s="74"/>
      <c r="E66" s="69"/>
      <c r="F66" s="67"/>
      <c r="G66" s="65" t="s">
        <v>316</v>
      </c>
      <c r="H66" s="30" t="s">
        <v>415</v>
      </c>
      <c r="I66" s="30" t="s">
        <v>302</v>
      </c>
      <c r="J66" s="30" t="s">
        <v>303</v>
      </c>
      <c r="K66" s="30">
        <v>100</v>
      </c>
      <c r="L66" s="30" t="s">
        <v>319</v>
      </c>
      <c r="M66" s="30">
        <v>8</v>
      </c>
      <c r="N66" s="33"/>
    </row>
    <row r="67" spans="1:14" x14ac:dyDescent="0.15">
      <c r="A67" s="69"/>
      <c r="B67" s="77"/>
      <c r="C67" s="69"/>
      <c r="D67" s="74"/>
      <c r="E67" s="69"/>
      <c r="F67" s="67"/>
      <c r="G67" s="65" t="s">
        <v>316</v>
      </c>
      <c r="H67" s="30" t="s">
        <v>416</v>
      </c>
      <c r="I67" s="30" t="s">
        <v>302</v>
      </c>
      <c r="J67" s="30" t="s">
        <v>311</v>
      </c>
      <c r="K67" s="30" t="s">
        <v>321</v>
      </c>
      <c r="L67" s="30" t="s">
        <v>319</v>
      </c>
      <c r="M67" s="30">
        <v>7</v>
      </c>
      <c r="N67" s="33"/>
    </row>
    <row r="68" spans="1:14" x14ac:dyDescent="0.15">
      <c r="A68" s="69"/>
      <c r="B68" s="77"/>
      <c r="C68" s="69"/>
      <c r="D68" s="74"/>
      <c r="E68" s="69"/>
      <c r="F68" s="67"/>
      <c r="G68" s="65" t="s">
        <v>309</v>
      </c>
      <c r="H68" s="30" t="s">
        <v>417</v>
      </c>
      <c r="I68" s="30" t="s">
        <v>325</v>
      </c>
      <c r="J68" s="30" t="s">
        <v>404</v>
      </c>
      <c r="K68" s="30" t="s">
        <v>405</v>
      </c>
      <c r="L68" s="30"/>
      <c r="M68" s="30">
        <v>2</v>
      </c>
      <c r="N68" s="33"/>
    </row>
    <row r="69" spans="1:14" x14ac:dyDescent="0.15">
      <c r="A69" s="69"/>
      <c r="B69" s="77"/>
      <c r="C69" s="69"/>
      <c r="D69" s="74"/>
      <c r="E69" s="69"/>
      <c r="F69" s="67"/>
      <c r="G69" s="65" t="s">
        <v>309</v>
      </c>
      <c r="H69" s="30" t="s">
        <v>418</v>
      </c>
      <c r="I69" s="30" t="s">
        <v>325</v>
      </c>
      <c r="J69" s="30" t="s">
        <v>404</v>
      </c>
      <c r="K69" s="30" t="s">
        <v>405</v>
      </c>
      <c r="L69" s="30"/>
      <c r="M69" s="30">
        <v>8</v>
      </c>
      <c r="N69" s="33"/>
    </row>
    <row r="70" spans="1:14" x14ac:dyDescent="0.15">
      <c r="A70" s="69"/>
      <c r="B70" s="77"/>
      <c r="C70" s="69"/>
      <c r="D70" s="74"/>
      <c r="E70" s="69"/>
      <c r="F70" s="67"/>
      <c r="G70" s="65" t="s">
        <v>291</v>
      </c>
      <c r="H70" s="30" t="s">
        <v>419</v>
      </c>
      <c r="I70" s="30" t="s">
        <v>293</v>
      </c>
      <c r="J70" s="30" t="s">
        <v>294</v>
      </c>
      <c r="K70" s="30">
        <v>417.07</v>
      </c>
      <c r="L70" s="30" t="s">
        <v>296</v>
      </c>
      <c r="M70" s="30">
        <v>5</v>
      </c>
      <c r="N70" s="33"/>
    </row>
    <row r="71" spans="1:14" x14ac:dyDescent="0.15">
      <c r="A71" s="69"/>
      <c r="B71" s="77"/>
      <c r="C71" s="69"/>
      <c r="D71" s="74"/>
      <c r="E71" s="69"/>
      <c r="F71" s="67"/>
      <c r="G71" s="65" t="s">
        <v>291</v>
      </c>
      <c r="H71" s="30" t="s">
        <v>420</v>
      </c>
      <c r="I71" s="30" t="s">
        <v>293</v>
      </c>
      <c r="J71" s="30" t="s">
        <v>294</v>
      </c>
      <c r="K71" s="30">
        <v>417.07</v>
      </c>
      <c r="L71" s="30" t="s">
        <v>296</v>
      </c>
      <c r="M71" s="30">
        <v>5</v>
      </c>
      <c r="N71" s="33"/>
    </row>
    <row r="72" spans="1:14" x14ac:dyDescent="0.15">
      <c r="A72" s="69"/>
      <c r="B72" s="77"/>
      <c r="C72" s="69"/>
      <c r="D72" s="74"/>
      <c r="E72" s="69"/>
      <c r="F72" s="67" t="s">
        <v>322</v>
      </c>
      <c r="G72" s="30" t="s">
        <v>328</v>
      </c>
      <c r="H72" s="30" t="s">
        <v>421</v>
      </c>
      <c r="I72" s="30" t="s">
        <v>325</v>
      </c>
      <c r="J72" s="30" t="s">
        <v>404</v>
      </c>
      <c r="K72" s="30" t="s">
        <v>422</v>
      </c>
      <c r="L72" s="30" t="s">
        <v>404</v>
      </c>
      <c r="M72" s="30">
        <v>15</v>
      </c>
      <c r="N72" s="33"/>
    </row>
    <row r="73" spans="1:14" x14ac:dyDescent="0.15">
      <c r="A73" s="69"/>
      <c r="B73" s="77"/>
      <c r="C73" s="69"/>
      <c r="D73" s="74"/>
      <c r="E73" s="69"/>
      <c r="F73" s="67"/>
      <c r="G73" s="30" t="s">
        <v>323</v>
      </c>
      <c r="H73" s="30" t="s">
        <v>423</v>
      </c>
      <c r="I73" s="30" t="s">
        <v>325</v>
      </c>
      <c r="J73" s="30" t="s">
        <v>404</v>
      </c>
      <c r="K73" s="30" t="s">
        <v>355</v>
      </c>
      <c r="L73" s="30" t="s">
        <v>404</v>
      </c>
      <c r="M73" s="30">
        <v>15</v>
      </c>
      <c r="N73" s="33"/>
    </row>
    <row r="74" spans="1:14" ht="28.5" x14ac:dyDescent="0.15">
      <c r="A74" s="70"/>
      <c r="B74" s="78"/>
      <c r="C74" s="70"/>
      <c r="D74" s="75"/>
      <c r="E74" s="70"/>
      <c r="F74" s="29" t="s">
        <v>331</v>
      </c>
      <c r="G74" s="30" t="s">
        <v>332</v>
      </c>
      <c r="H74" s="30" t="s">
        <v>361</v>
      </c>
      <c r="I74" s="30" t="s">
        <v>302</v>
      </c>
      <c r="J74" s="30" t="s">
        <v>303</v>
      </c>
      <c r="K74" s="30" t="s">
        <v>362</v>
      </c>
      <c r="L74" s="30" t="s">
        <v>319</v>
      </c>
      <c r="M74" s="30">
        <v>10</v>
      </c>
      <c r="N74" s="33"/>
    </row>
    <row r="75" spans="1:14" x14ac:dyDescent="0.15">
      <c r="A75" s="79" t="s">
        <v>263</v>
      </c>
      <c r="B75" s="76" t="s">
        <v>424</v>
      </c>
      <c r="C75" s="68" t="s">
        <v>394</v>
      </c>
      <c r="D75" s="73">
        <v>17079</v>
      </c>
      <c r="E75" s="68" t="s">
        <v>425</v>
      </c>
      <c r="F75" s="67" t="s">
        <v>290</v>
      </c>
      <c r="G75" s="30" t="s">
        <v>300</v>
      </c>
      <c r="H75" s="30" t="s">
        <v>426</v>
      </c>
      <c r="I75" s="30" t="s">
        <v>302</v>
      </c>
      <c r="J75" s="30" t="s">
        <v>303</v>
      </c>
      <c r="K75" s="30">
        <v>2</v>
      </c>
      <c r="L75" s="30" t="s">
        <v>427</v>
      </c>
      <c r="M75" s="30">
        <v>15</v>
      </c>
      <c r="N75" s="33"/>
    </row>
    <row r="76" spans="1:14" x14ac:dyDescent="0.15">
      <c r="A76" s="80"/>
      <c r="B76" s="77"/>
      <c r="C76" s="69"/>
      <c r="D76" s="74"/>
      <c r="E76" s="69"/>
      <c r="F76" s="67"/>
      <c r="G76" s="30" t="s">
        <v>316</v>
      </c>
      <c r="H76" s="30" t="s">
        <v>428</v>
      </c>
      <c r="I76" s="30" t="s">
        <v>302</v>
      </c>
      <c r="J76" s="30" t="s">
        <v>311</v>
      </c>
      <c r="K76" s="30" t="s">
        <v>321</v>
      </c>
      <c r="L76" s="30" t="s">
        <v>319</v>
      </c>
      <c r="M76" s="30">
        <v>15</v>
      </c>
      <c r="N76" s="33"/>
    </row>
    <row r="77" spans="1:14" x14ac:dyDescent="0.15">
      <c r="A77" s="80"/>
      <c r="B77" s="77"/>
      <c r="C77" s="69"/>
      <c r="D77" s="74"/>
      <c r="E77" s="69"/>
      <c r="F77" s="67"/>
      <c r="G77" s="65" t="s">
        <v>309</v>
      </c>
      <c r="H77" s="30" t="s">
        <v>417</v>
      </c>
      <c r="I77" s="30" t="s">
        <v>325</v>
      </c>
      <c r="J77" s="30" t="s">
        <v>404</v>
      </c>
      <c r="K77" s="37" t="s">
        <v>405</v>
      </c>
      <c r="L77" s="30"/>
      <c r="M77" s="30">
        <v>5</v>
      </c>
      <c r="N77" s="33"/>
    </row>
    <row r="78" spans="1:14" x14ac:dyDescent="0.15">
      <c r="A78" s="80"/>
      <c r="B78" s="77"/>
      <c r="C78" s="69"/>
      <c r="D78" s="74"/>
      <c r="E78" s="69"/>
      <c r="F78" s="67"/>
      <c r="G78" s="65" t="s">
        <v>309</v>
      </c>
      <c r="H78" s="30" t="s">
        <v>418</v>
      </c>
      <c r="I78" s="30" t="s">
        <v>325</v>
      </c>
      <c r="J78" s="30" t="s">
        <v>404</v>
      </c>
      <c r="K78" s="30" t="s">
        <v>405</v>
      </c>
      <c r="L78" s="30"/>
      <c r="M78" s="30">
        <v>5</v>
      </c>
      <c r="N78" s="33"/>
    </row>
    <row r="79" spans="1:14" x14ac:dyDescent="0.15">
      <c r="A79" s="80"/>
      <c r="B79" s="77"/>
      <c r="C79" s="69"/>
      <c r="D79" s="74"/>
      <c r="E79" s="69"/>
      <c r="F79" s="67"/>
      <c r="G79" s="65" t="s">
        <v>291</v>
      </c>
      <c r="H79" s="30" t="s">
        <v>79</v>
      </c>
      <c r="I79" s="30" t="s">
        <v>293</v>
      </c>
      <c r="J79" s="30" t="s">
        <v>294</v>
      </c>
      <c r="K79" s="30">
        <v>1.71</v>
      </c>
      <c r="L79" s="30" t="s">
        <v>337</v>
      </c>
      <c r="M79" s="30">
        <v>5</v>
      </c>
      <c r="N79" s="33"/>
    </row>
    <row r="80" spans="1:14" x14ac:dyDescent="0.15">
      <c r="A80" s="80"/>
      <c r="B80" s="77"/>
      <c r="C80" s="69"/>
      <c r="D80" s="74"/>
      <c r="E80" s="69"/>
      <c r="F80" s="67"/>
      <c r="G80" s="65" t="s">
        <v>291</v>
      </c>
      <c r="H80" s="30" t="s">
        <v>429</v>
      </c>
      <c r="I80" s="30" t="s">
        <v>302</v>
      </c>
      <c r="J80" s="30" t="s">
        <v>303</v>
      </c>
      <c r="K80" s="30">
        <v>1.71</v>
      </c>
      <c r="L80" s="30" t="s">
        <v>337</v>
      </c>
      <c r="M80" s="30">
        <v>5</v>
      </c>
      <c r="N80" s="33"/>
    </row>
    <row r="81" spans="1:14" x14ac:dyDescent="0.15">
      <c r="A81" s="80"/>
      <c r="B81" s="77"/>
      <c r="C81" s="69"/>
      <c r="D81" s="74"/>
      <c r="E81" s="69"/>
      <c r="F81" s="67" t="s">
        <v>322</v>
      </c>
      <c r="G81" s="30" t="s">
        <v>328</v>
      </c>
      <c r="H81" s="30" t="s">
        <v>430</v>
      </c>
      <c r="I81" s="30" t="s">
        <v>325</v>
      </c>
      <c r="J81" s="30" t="s">
        <v>404</v>
      </c>
      <c r="K81" s="30" t="s">
        <v>431</v>
      </c>
      <c r="L81" s="30" t="s">
        <v>404</v>
      </c>
      <c r="M81" s="30">
        <v>15</v>
      </c>
      <c r="N81" s="33"/>
    </row>
    <row r="82" spans="1:14" x14ac:dyDescent="0.15">
      <c r="A82" s="80"/>
      <c r="B82" s="77"/>
      <c r="C82" s="69"/>
      <c r="D82" s="74"/>
      <c r="E82" s="69"/>
      <c r="F82" s="67"/>
      <c r="G82" s="30" t="s">
        <v>323</v>
      </c>
      <c r="H82" s="30" t="s">
        <v>430</v>
      </c>
      <c r="I82" s="30" t="s">
        <v>325</v>
      </c>
      <c r="J82" s="30" t="s">
        <v>404</v>
      </c>
      <c r="K82" s="30" t="s">
        <v>355</v>
      </c>
      <c r="L82" s="30" t="s">
        <v>404</v>
      </c>
      <c r="M82" s="30">
        <v>15</v>
      </c>
      <c r="N82" s="33"/>
    </row>
    <row r="83" spans="1:14" ht="28.5" x14ac:dyDescent="0.15">
      <c r="A83" s="81"/>
      <c r="B83" s="78"/>
      <c r="C83" s="70"/>
      <c r="D83" s="75"/>
      <c r="E83" s="70"/>
      <c r="F83" s="29" t="s">
        <v>331</v>
      </c>
      <c r="G83" s="30" t="s">
        <v>332</v>
      </c>
      <c r="H83" s="30" t="s">
        <v>361</v>
      </c>
      <c r="I83" s="30" t="s">
        <v>302</v>
      </c>
      <c r="J83" s="30" t="s">
        <v>303</v>
      </c>
      <c r="K83" s="30" t="s">
        <v>362</v>
      </c>
      <c r="L83" s="30" t="s">
        <v>319</v>
      </c>
      <c r="M83" s="30">
        <v>10</v>
      </c>
      <c r="N83" s="33"/>
    </row>
    <row r="84" spans="1:14" x14ac:dyDescent="0.15">
      <c r="A84" s="68" t="s">
        <v>265</v>
      </c>
      <c r="B84" s="76" t="s">
        <v>432</v>
      </c>
      <c r="C84" s="68" t="s">
        <v>394</v>
      </c>
      <c r="D84" s="73">
        <v>123000</v>
      </c>
      <c r="E84" s="68" t="s">
        <v>433</v>
      </c>
      <c r="F84" s="67" t="s">
        <v>290</v>
      </c>
      <c r="G84" s="65" t="s">
        <v>300</v>
      </c>
      <c r="H84" s="30" t="s">
        <v>434</v>
      </c>
      <c r="I84" s="30" t="s">
        <v>302</v>
      </c>
      <c r="J84" s="30" t="s">
        <v>311</v>
      </c>
      <c r="K84" s="30" t="s">
        <v>435</v>
      </c>
      <c r="L84" s="30" t="s">
        <v>347</v>
      </c>
      <c r="M84" s="30">
        <v>7</v>
      </c>
      <c r="N84" s="33"/>
    </row>
    <row r="85" spans="1:14" x14ac:dyDescent="0.15">
      <c r="A85" s="69"/>
      <c r="B85" s="77"/>
      <c r="C85" s="69"/>
      <c r="D85" s="74"/>
      <c r="E85" s="69"/>
      <c r="F85" s="67"/>
      <c r="G85" s="65" t="s">
        <v>300</v>
      </c>
      <c r="H85" s="30" t="s">
        <v>436</v>
      </c>
      <c r="I85" s="30" t="s">
        <v>302</v>
      </c>
      <c r="J85" s="30" t="s">
        <v>311</v>
      </c>
      <c r="K85" s="30" t="s">
        <v>304</v>
      </c>
      <c r="L85" s="30" t="s">
        <v>347</v>
      </c>
      <c r="M85" s="30">
        <v>8</v>
      </c>
      <c r="N85" s="33"/>
    </row>
    <row r="86" spans="1:14" x14ac:dyDescent="0.15">
      <c r="A86" s="69"/>
      <c r="B86" s="77"/>
      <c r="C86" s="69"/>
      <c r="D86" s="74"/>
      <c r="E86" s="69"/>
      <c r="F86" s="67"/>
      <c r="G86" s="65" t="s">
        <v>316</v>
      </c>
      <c r="H86" s="30" t="s">
        <v>437</v>
      </c>
      <c r="I86" s="30" t="s">
        <v>302</v>
      </c>
      <c r="J86" s="30" t="s">
        <v>311</v>
      </c>
      <c r="K86" s="30" t="s">
        <v>321</v>
      </c>
      <c r="L86" s="30" t="s">
        <v>319</v>
      </c>
      <c r="M86" s="30">
        <v>8</v>
      </c>
      <c r="N86" s="33"/>
    </row>
    <row r="87" spans="1:14" x14ac:dyDescent="0.15">
      <c r="A87" s="69"/>
      <c r="B87" s="77"/>
      <c r="C87" s="69"/>
      <c r="D87" s="74"/>
      <c r="E87" s="69"/>
      <c r="F87" s="67"/>
      <c r="G87" s="65" t="s">
        <v>316</v>
      </c>
      <c r="H87" s="30" t="s">
        <v>438</v>
      </c>
      <c r="I87" s="30" t="s">
        <v>302</v>
      </c>
      <c r="J87" s="30" t="s">
        <v>311</v>
      </c>
      <c r="K87" s="30" t="s">
        <v>321</v>
      </c>
      <c r="L87" s="30" t="s">
        <v>319</v>
      </c>
      <c r="M87" s="30">
        <v>7</v>
      </c>
      <c r="N87" s="33"/>
    </row>
    <row r="88" spans="1:14" ht="28.5" x14ac:dyDescent="0.15">
      <c r="A88" s="69"/>
      <c r="B88" s="77"/>
      <c r="C88" s="69"/>
      <c r="D88" s="74"/>
      <c r="E88" s="69"/>
      <c r="F88" s="67"/>
      <c r="G88" s="65" t="s">
        <v>309</v>
      </c>
      <c r="H88" s="30" t="s">
        <v>439</v>
      </c>
      <c r="I88" s="30" t="s">
        <v>325</v>
      </c>
      <c r="J88" s="30" t="s">
        <v>404</v>
      </c>
      <c r="K88" s="30" t="s">
        <v>440</v>
      </c>
      <c r="L88" s="30" t="s">
        <v>404</v>
      </c>
      <c r="M88" s="30">
        <v>5</v>
      </c>
      <c r="N88" s="33"/>
    </row>
    <row r="89" spans="1:14" ht="28.5" x14ac:dyDescent="0.15">
      <c r="A89" s="69"/>
      <c r="B89" s="77"/>
      <c r="C89" s="69"/>
      <c r="D89" s="74"/>
      <c r="E89" s="69"/>
      <c r="F89" s="67"/>
      <c r="G89" s="65" t="s">
        <v>309</v>
      </c>
      <c r="H89" s="30" t="s">
        <v>441</v>
      </c>
      <c r="I89" s="30" t="s">
        <v>325</v>
      </c>
      <c r="J89" s="30" t="s">
        <v>404</v>
      </c>
      <c r="K89" s="30" t="s">
        <v>442</v>
      </c>
      <c r="L89" s="30" t="s">
        <v>404</v>
      </c>
      <c r="M89" s="30">
        <v>5</v>
      </c>
      <c r="N89" s="33"/>
    </row>
    <row r="90" spans="1:14" x14ac:dyDescent="0.15">
      <c r="A90" s="69"/>
      <c r="B90" s="77"/>
      <c r="C90" s="69"/>
      <c r="D90" s="74"/>
      <c r="E90" s="69"/>
      <c r="F90" s="67"/>
      <c r="G90" s="65" t="s">
        <v>291</v>
      </c>
      <c r="H90" s="30" t="s">
        <v>443</v>
      </c>
      <c r="I90" s="30" t="s">
        <v>302</v>
      </c>
      <c r="J90" s="30" t="s">
        <v>311</v>
      </c>
      <c r="K90" s="30" t="s">
        <v>297</v>
      </c>
      <c r="L90" s="30" t="s">
        <v>337</v>
      </c>
      <c r="M90" s="30">
        <v>5</v>
      </c>
      <c r="N90" s="33"/>
    </row>
    <row r="91" spans="1:14" x14ac:dyDescent="0.15">
      <c r="A91" s="69"/>
      <c r="B91" s="77"/>
      <c r="C91" s="69"/>
      <c r="D91" s="74"/>
      <c r="E91" s="69"/>
      <c r="F91" s="67"/>
      <c r="G91" s="65" t="s">
        <v>291</v>
      </c>
      <c r="H91" s="30" t="s">
        <v>444</v>
      </c>
      <c r="I91" s="30" t="s">
        <v>302</v>
      </c>
      <c r="J91" s="30" t="s">
        <v>311</v>
      </c>
      <c r="K91" s="30" t="s">
        <v>304</v>
      </c>
      <c r="L91" s="30" t="s">
        <v>337</v>
      </c>
      <c r="M91" s="30">
        <v>5</v>
      </c>
      <c r="N91" s="33"/>
    </row>
    <row r="92" spans="1:14" x14ac:dyDescent="0.15">
      <c r="A92" s="69"/>
      <c r="B92" s="77"/>
      <c r="C92" s="69"/>
      <c r="D92" s="74"/>
      <c r="E92" s="69"/>
      <c r="F92" s="67" t="s">
        <v>322</v>
      </c>
      <c r="G92" s="30" t="s">
        <v>328</v>
      </c>
      <c r="H92" s="30" t="s">
        <v>445</v>
      </c>
      <c r="I92" s="30" t="s">
        <v>325</v>
      </c>
      <c r="J92" s="30" t="s">
        <v>404</v>
      </c>
      <c r="K92" s="30" t="s">
        <v>359</v>
      </c>
      <c r="L92" s="30" t="s">
        <v>404</v>
      </c>
      <c r="M92" s="30">
        <v>15</v>
      </c>
      <c r="N92" s="33"/>
    </row>
    <row r="93" spans="1:14" x14ac:dyDescent="0.15">
      <c r="A93" s="69"/>
      <c r="B93" s="77"/>
      <c r="C93" s="69"/>
      <c r="D93" s="74"/>
      <c r="E93" s="69"/>
      <c r="F93" s="67"/>
      <c r="G93" s="30" t="s">
        <v>323</v>
      </c>
      <c r="H93" s="30" t="s">
        <v>446</v>
      </c>
      <c r="I93" s="30" t="s">
        <v>325</v>
      </c>
      <c r="J93" s="30" t="s">
        <v>404</v>
      </c>
      <c r="K93" s="30" t="s">
        <v>447</v>
      </c>
      <c r="L93" s="30" t="s">
        <v>404</v>
      </c>
      <c r="M93" s="30">
        <v>15</v>
      </c>
      <c r="N93" s="33"/>
    </row>
    <row r="94" spans="1:14" ht="28.5" x14ac:dyDescent="0.15">
      <c r="A94" s="70"/>
      <c r="B94" s="78"/>
      <c r="C94" s="70"/>
      <c r="D94" s="75"/>
      <c r="E94" s="70"/>
      <c r="F94" s="29" t="s">
        <v>331</v>
      </c>
      <c r="G94" s="30" t="s">
        <v>332</v>
      </c>
      <c r="H94" s="30" t="s">
        <v>361</v>
      </c>
      <c r="I94" s="30" t="s">
        <v>302</v>
      </c>
      <c r="J94" s="30" t="s">
        <v>303</v>
      </c>
      <c r="K94" s="30" t="s">
        <v>362</v>
      </c>
      <c r="L94" s="30" t="s">
        <v>319</v>
      </c>
      <c r="M94" s="30">
        <v>10</v>
      </c>
      <c r="N94" s="33"/>
    </row>
    <row r="95" spans="1:14" x14ac:dyDescent="0.15">
      <c r="A95" s="34"/>
      <c r="B95" s="35"/>
      <c r="C95" s="35"/>
      <c r="D95" s="36">
        <f>SUM(D5:D94)</f>
        <v>10494945</v>
      </c>
      <c r="E95" s="35"/>
      <c r="F95" s="35"/>
      <c r="G95" s="35"/>
      <c r="H95" s="35"/>
      <c r="I95" s="35"/>
      <c r="J95" s="35"/>
      <c r="K95" s="35"/>
      <c r="L95" s="35"/>
      <c r="M95" s="35"/>
      <c r="N95" s="38"/>
    </row>
  </sheetData>
  <autoFilter ref="A4:N95" xr:uid="{00000000-0009-0000-0000-00000A000000}"/>
  <mergeCells count="89">
    <mergeCell ref="A1:M1"/>
    <mergeCell ref="A2:M2"/>
    <mergeCell ref="A5:A15"/>
    <mergeCell ref="A16:A31"/>
    <mergeCell ref="A32:A42"/>
    <mergeCell ref="B5:B15"/>
    <mergeCell ref="B16:B31"/>
    <mergeCell ref="B32:B42"/>
    <mergeCell ref="C5:C15"/>
    <mergeCell ref="C16:C31"/>
    <mergeCell ref="C32:C42"/>
    <mergeCell ref="D5:D15"/>
    <mergeCell ref="D16:D31"/>
    <mergeCell ref="D32:D42"/>
    <mergeCell ref="E5:E15"/>
    <mergeCell ref="E16:E31"/>
    <mergeCell ref="A43:A53"/>
    <mergeCell ref="A54:A63"/>
    <mergeCell ref="A64:A74"/>
    <mergeCell ref="A75:A83"/>
    <mergeCell ref="A84:A94"/>
    <mergeCell ref="B43:B53"/>
    <mergeCell ref="B54:B63"/>
    <mergeCell ref="B64:B74"/>
    <mergeCell ref="B75:B83"/>
    <mergeCell ref="B84:B94"/>
    <mergeCell ref="C43:C53"/>
    <mergeCell ref="C54:C63"/>
    <mergeCell ref="C64:C74"/>
    <mergeCell ref="C75:C83"/>
    <mergeCell ref="C84:C94"/>
    <mergeCell ref="D43:D53"/>
    <mergeCell ref="D54:D63"/>
    <mergeCell ref="D64:D74"/>
    <mergeCell ref="D75:D83"/>
    <mergeCell ref="D84:D94"/>
    <mergeCell ref="E32:E42"/>
    <mergeCell ref="E43:E53"/>
    <mergeCell ref="E54:E63"/>
    <mergeCell ref="E64:E74"/>
    <mergeCell ref="E75:E83"/>
    <mergeCell ref="E84:E94"/>
    <mergeCell ref="F5:F12"/>
    <mergeCell ref="F13:F14"/>
    <mergeCell ref="F16:F26"/>
    <mergeCell ref="F27:F30"/>
    <mergeCell ref="F32:F39"/>
    <mergeCell ref="F40:F41"/>
    <mergeCell ref="F43:F50"/>
    <mergeCell ref="F51:F52"/>
    <mergeCell ref="F54:F60"/>
    <mergeCell ref="F61:F62"/>
    <mergeCell ref="F64:F71"/>
    <mergeCell ref="F72:F73"/>
    <mergeCell ref="F75:F80"/>
    <mergeCell ref="F81:F82"/>
    <mergeCell ref="F84:F91"/>
    <mergeCell ref="F92:F93"/>
    <mergeCell ref="G5:G6"/>
    <mergeCell ref="G7:G8"/>
    <mergeCell ref="G9:G10"/>
    <mergeCell ref="G11:G12"/>
    <mergeCell ref="G16:G18"/>
    <mergeCell ref="G19:G21"/>
    <mergeCell ref="G22:G23"/>
    <mergeCell ref="G24:G26"/>
    <mergeCell ref="G27:G28"/>
    <mergeCell ref="G29:G30"/>
    <mergeCell ref="G32:G33"/>
    <mergeCell ref="G34:G35"/>
    <mergeCell ref="G36:G37"/>
    <mergeCell ref="G38:G39"/>
    <mergeCell ref="G43:G44"/>
    <mergeCell ref="G45:G46"/>
    <mergeCell ref="G47:G48"/>
    <mergeCell ref="G49:G50"/>
    <mergeCell ref="G54:G55"/>
    <mergeCell ref="G56:G57"/>
    <mergeCell ref="G58:G59"/>
    <mergeCell ref="G64:G65"/>
    <mergeCell ref="G66:G67"/>
    <mergeCell ref="G68:G69"/>
    <mergeCell ref="G70:G71"/>
    <mergeCell ref="G90:G91"/>
    <mergeCell ref="G77:G78"/>
    <mergeCell ref="G79:G80"/>
    <mergeCell ref="G84:G85"/>
    <mergeCell ref="G86:G87"/>
    <mergeCell ref="G88:G89"/>
  </mergeCells>
  <phoneticPr fontId="14" type="noConversion"/>
  <pageMargins left="0.70069444444444495" right="0.70069444444444495" top="0.75138888888888899" bottom="0.43263888888888902" header="0.29861111111111099" footer="0.29861111111111099"/>
  <pageSetup paperSize="9" scale="6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4"/>
  <sheetViews>
    <sheetView showGridLines="0" zoomScale="90" zoomScaleNormal="90" workbookViewId="0">
      <selection activeCell="E17" sqref="E17"/>
    </sheetView>
  </sheetViews>
  <sheetFormatPr defaultColWidth="9" defaultRowHeight="13.5" x14ac:dyDescent="0.15"/>
  <cols>
    <col min="1" max="1" width="13" customWidth="1"/>
    <col min="2" max="2" width="10.375" customWidth="1"/>
    <col min="3" max="4" width="16" customWidth="1"/>
    <col min="5" max="5" width="28.625" customWidth="1"/>
    <col min="6" max="6" width="12.375" customWidth="1"/>
    <col min="7" max="8" width="12.5" customWidth="1"/>
    <col min="9" max="9" width="15.375" customWidth="1"/>
    <col min="10" max="10" width="18.25" customWidth="1"/>
    <col min="11" max="13" width="7" customWidth="1"/>
    <col min="14" max="14" width="15.375" customWidth="1"/>
    <col min="15" max="18" width="6.75" customWidth="1"/>
    <col min="19" max="19" width="14.25" customWidth="1"/>
  </cols>
  <sheetData>
    <row r="1" spans="1:19" ht="18.75" customHeight="1" x14ac:dyDescent="0.15">
      <c r="A1" s="55" t="s">
        <v>448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1"/>
    </row>
    <row r="2" spans="1:19" ht="45" customHeight="1" x14ac:dyDescent="0.15">
      <c r="A2" s="56" t="s">
        <v>449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2"/>
    </row>
    <row r="3" spans="1:19" ht="13.5" customHeight="1" x14ac:dyDescent="0.15">
      <c r="R3" s="12" t="s">
        <v>2</v>
      </c>
    </row>
    <row r="4" spans="1:19" ht="22.5" customHeight="1" x14ac:dyDescent="0.15">
      <c r="A4" s="61" t="s">
        <v>55</v>
      </c>
      <c r="B4" s="61" t="s">
        <v>56</v>
      </c>
      <c r="C4" s="57" t="s">
        <v>251</v>
      </c>
      <c r="D4" s="57" t="s">
        <v>252</v>
      </c>
      <c r="E4" s="57" t="s">
        <v>450</v>
      </c>
      <c r="F4" s="57" t="s">
        <v>451</v>
      </c>
      <c r="G4" s="57"/>
      <c r="H4" s="57"/>
      <c r="I4" s="57" t="s">
        <v>452</v>
      </c>
      <c r="J4" s="57"/>
      <c r="K4" s="57"/>
      <c r="L4" s="57"/>
      <c r="M4" s="57"/>
      <c r="N4" s="57"/>
      <c r="O4" s="57"/>
      <c r="P4" s="57"/>
      <c r="Q4" s="57"/>
      <c r="R4" s="57"/>
      <c r="S4" s="13"/>
    </row>
    <row r="5" spans="1:19" ht="102.95" customHeight="1" x14ac:dyDescent="0.15">
      <c r="A5" s="61"/>
      <c r="B5" s="61"/>
      <c r="C5" s="57"/>
      <c r="D5" s="57"/>
      <c r="E5" s="57"/>
      <c r="F5" s="4" t="s">
        <v>453</v>
      </c>
      <c r="G5" s="4" t="s">
        <v>454</v>
      </c>
      <c r="H5" s="4" t="s">
        <v>455</v>
      </c>
      <c r="I5" s="4" t="s">
        <v>57</v>
      </c>
      <c r="J5" s="4" t="s">
        <v>60</v>
      </c>
      <c r="K5" s="3" t="s">
        <v>61</v>
      </c>
      <c r="L5" s="3" t="s">
        <v>62</v>
      </c>
      <c r="M5" s="3" t="s">
        <v>63</v>
      </c>
      <c r="N5" s="4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3"/>
    </row>
    <row r="6" spans="1:19" ht="26.25" customHeight="1" x14ac:dyDescent="0.15">
      <c r="A6" s="90" t="s">
        <v>72</v>
      </c>
      <c r="B6" s="91" t="s">
        <v>73</v>
      </c>
      <c r="C6" s="91" t="s">
        <v>456</v>
      </c>
      <c r="D6" s="91" t="s">
        <v>457</v>
      </c>
      <c r="E6" s="5" t="s">
        <v>458</v>
      </c>
      <c r="F6" s="7" t="s">
        <v>304</v>
      </c>
      <c r="G6" s="7" t="s">
        <v>459</v>
      </c>
      <c r="H6" s="7">
        <v>2640000</v>
      </c>
      <c r="I6" s="10">
        <v>2640000</v>
      </c>
      <c r="J6" s="10">
        <v>2640000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4"/>
    </row>
    <row r="7" spans="1:19" ht="26.25" customHeight="1" x14ac:dyDescent="0.15">
      <c r="A7" s="90"/>
      <c r="B7" s="91"/>
      <c r="C7" s="91"/>
      <c r="D7" s="91"/>
      <c r="E7" s="5" t="s">
        <v>458</v>
      </c>
      <c r="F7" s="7" t="s">
        <v>304</v>
      </c>
      <c r="G7" s="7" t="s">
        <v>460</v>
      </c>
      <c r="H7" s="7">
        <v>3120000</v>
      </c>
      <c r="I7" s="10">
        <v>3120000</v>
      </c>
      <c r="J7" s="10">
        <v>3120000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4"/>
    </row>
    <row r="8" spans="1:19" ht="26.25" customHeight="1" x14ac:dyDescent="0.15">
      <c r="A8" s="90"/>
      <c r="B8" s="91"/>
      <c r="C8" s="91" t="s">
        <v>461</v>
      </c>
      <c r="D8" s="91" t="s">
        <v>462</v>
      </c>
      <c r="E8" s="5" t="s">
        <v>463</v>
      </c>
      <c r="F8" s="7" t="s">
        <v>464</v>
      </c>
      <c r="G8" s="7" t="s">
        <v>435</v>
      </c>
      <c r="H8" s="7">
        <v>103500</v>
      </c>
      <c r="I8" s="10">
        <v>103500</v>
      </c>
      <c r="J8" s="10">
        <v>0</v>
      </c>
      <c r="K8" s="10">
        <v>0</v>
      </c>
      <c r="L8" s="10">
        <v>0</v>
      </c>
      <c r="M8" s="10">
        <v>0</v>
      </c>
      <c r="N8" s="10">
        <v>103500</v>
      </c>
      <c r="O8" s="10">
        <v>0</v>
      </c>
      <c r="P8" s="10">
        <v>0</v>
      </c>
      <c r="Q8" s="10">
        <v>0</v>
      </c>
      <c r="R8" s="10">
        <v>0</v>
      </c>
      <c r="S8" s="14"/>
    </row>
    <row r="9" spans="1:19" ht="26.25" customHeight="1" x14ac:dyDescent="0.15">
      <c r="A9" s="90"/>
      <c r="B9" s="91"/>
      <c r="C9" s="91"/>
      <c r="D9" s="91"/>
      <c r="E9" s="5" t="s">
        <v>465</v>
      </c>
      <c r="F9" s="7" t="s">
        <v>304</v>
      </c>
      <c r="G9" s="7" t="s">
        <v>466</v>
      </c>
      <c r="H9" s="7">
        <v>1400000</v>
      </c>
      <c r="I9" s="10">
        <v>1400000</v>
      </c>
      <c r="J9" s="10">
        <v>0</v>
      </c>
      <c r="K9" s="10">
        <v>0</v>
      </c>
      <c r="L9" s="10">
        <v>0</v>
      </c>
      <c r="M9" s="10">
        <v>0</v>
      </c>
      <c r="N9" s="10">
        <v>1400000</v>
      </c>
      <c r="O9" s="10">
        <v>0</v>
      </c>
      <c r="P9" s="10">
        <v>0</v>
      </c>
      <c r="Q9" s="10">
        <v>0</v>
      </c>
      <c r="R9" s="10">
        <v>0</v>
      </c>
      <c r="S9" s="14"/>
    </row>
    <row r="10" spans="1:19" ht="26.25" customHeight="1" x14ac:dyDescent="0.15">
      <c r="A10" s="90"/>
      <c r="B10" s="91"/>
      <c r="C10" s="91"/>
      <c r="D10" s="91"/>
      <c r="E10" s="5" t="s">
        <v>467</v>
      </c>
      <c r="F10" s="7" t="s">
        <v>468</v>
      </c>
      <c r="G10" s="7" t="s">
        <v>469</v>
      </c>
      <c r="H10" s="7">
        <v>76000</v>
      </c>
      <c r="I10" s="10">
        <v>76000</v>
      </c>
      <c r="J10" s="10">
        <v>0</v>
      </c>
      <c r="K10" s="10">
        <v>0</v>
      </c>
      <c r="L10" s="10">
        <v>0</v>
      </c>
      <c r="M10" s="10">
        <v>0</v>
      </c>
      <c r="N10" s="10">
        <v>76000</v>
      </c>
      <c r="O10" s="10">
        <v>0</v>
      </c>
      <c r="P10" s="10">
        <v>0</v>
      </c>
      <c r="Q10" s="10">
        <v>0</v>
      </c>
      <c r="R10" s="10">
        <v>0</v>
      </c>
      <c r="S10" s="14"/>
    </row>
    <row r="11" spans="1:19" ht="26.25" customHeight="1" x14ac:dyDescent="0.15">
      <c r="A11" s="90"/>
      <c r="B11" s="91"/>
      <c r="C11" s="91"/>
      <c r="D11" s="91"/>
      <c r="E11" s="5" t="s">
        <v>470</v>
      </c>
      <c r="F11" s="7" t="s">
        <v>471</v>
      </c>
      <c r="G11" s="7" t="s">
        <v>472</v>
      </c>
      <c r="H11" s="7">
        <v>120000</v>
      </c>
      <c r="I11" s="10">
        <v>120000</v>
      </c>
      <c r="J11" s="10">
        <v>0</v>
      </c>
      <c r="K11" s="10">
        <v>0</v>
      </c>
      <c r="L11" s="10">
        <v>0</v>
      </c>
      <c r="M11" s="10">
        <v>0</v>
      </c>
      <c r="N11" s="10">
        <v>120000</v>
      </c>
      <c r="O11" s="10">
        <v>0</v>
      </c>
      <c r="P11" s="10">
        <v>0</v>
      </c>
      <c r="Q11" s="10">
        <v>0</v>
      </c>
      <c r="R11" s="10">
        <v>0</v>
      </c>
      <c r="S11" s="14"/>
    </row>
    <row r="12" spans="1:19" ht="26.25" customHeight="1" x14ac:dyDescent="0.15">
      <c r="A12" s="90"/>
      <c r="B12" s="91"/>
      <c r="C12" s="91"/>
      <c r="D12" s="91"/>
      <c r="E12" s="5" t="s">
        <v>473</v>
      </c>
      <c r="F12" s="7" t="s">
        <v>299</v>
      </c>
      <c r="G12" s="7" t="s">
        <v>474</v>
      </c>
      <c r="H12" s="7">
        <v>24000</v>
      </c>
      <c r="I12" s="10">
        <v>24000</v>
      </c>
      <c r="J12" s="10">
        <v>0</v>
      </c>
      <c r="K12" s="10">
        <v>0</v>
      </c>
      <c r="L12" s="10">
        <v>0</v>
      </c>
      <c r="M12" s="10">
        <v>0</v>
      </c>
      <c r="N12" s="10">
        <v>24000</v>
      </c>
      <c r="O12" s="10">
        <v>0</v>
      </c>
      <c r="P12" s="10">
        <v>0</v>
      </c>
      <c r="Q12" s="10">
        <v>0</v>
      </c>
      <c r="R12" s="10">
        <v>0</v>
      </c>
      <c r="S12" s="14"/>
    </row>
    <row r="13" spans="1:19" ht="26.25" customHeight="1" x14ac:dyDescent="0.15">
      <c r="A13" s="90"/>
      <c r="B13" s="91"/>
      <c r="C13" s="91"/>
      <c r="D13" s="91"/>
      <c r="E13" s="5" t="s">
        <v>475</v>
      </c>
      <c r="F13" s="7" t="s">
        <v>297</v>
      </c>
      <c r="G13" s="7" t="s">
        <v>476</v>
      </c>
      <c r="H13" s="7">
        <v>30000</v>
      </c>
      <c r="I13" s="10">
        <v>30000</v>
      </c>
      <c r="J13" s="10">
        <v>0</v>
      </c>
      <c r="K13" s="10">
        <v>0</v>
      </c>
      <c r="L13" s="10">
        <v>0</v>
      </c>
      <c r="M13" s="10">
        <v>0</v>
      </c>
      <c r="N13" s="10">
        <v>30000</v>
      </c>
      <c r="O13" s="10">
        <v>0</v>
      </c>
      <c r="P13" s="10">
        <v>0</v>
      </c>
      <c r="Q13" s="10">
        <v>0</v>
      </c>
      <c r="R13" s="10">
        <v>0</v>
      </c>
      <c r="S13" s="14"/>
    </row>
    <row r="14" spans="1:19" ht="26.25" customHeight="1" x14ac:dyDescent="0.15">
      <c r="A14" s="59" t="s">
        <v>275</v>
      </c>
      <c r="B14" s="59"/>
      <c r="C14" s="59"/>
      <c r="D14" s="59"/>
      <c r="E14" s="59"/>
      <c r="F14" s="9" t="s">
        <v>477</v>
      </c>
      <c r="G14" s="9"/>
      <c r="H14" s="9" t="s">
        <v>478</v>
      </c>
      <c r="I14" s="11">
        <v>7513500</v>
      </c>
      <c r="J14" s="11">
        <v>5760000</v>
      </c>
      <c r="K14" s="11">
        <v>0</v>
      </c>
      <c r="L14" s="11">
        <v>0</v>
      </c>
      <c r="M14" s="11">
        <v>0</v>
      </c>
      <c r="N14" s="11">
        <v>1753500</v>
      </c>
      <c r="O14" s="11">
        <v>0</v>
      </c>
      <c r="P14" s="11">
        <v>0</v>
      </c>
      <c r="Q14" s="11">
        <v>0</v>
      </c>
      <c r="R14" s="11">
        <v>0</v>
      </c>
      <c r="S14" s="15"/>
    </row>
  </sheetData>
  <mergeCells count="16">
    <mergeCell ref="A1:R1"/>
    <mergeCell ref="A2:R2"/>
    <mergeCell ref="F4:H4"/>
    <mergeCell ref="I4:R4"/>
    <mergeCell ref="A14:E14"/>
    <mergeCell ref="A4:A5"/>
    <mergeCell ref="A6:A13"/>
    <mergeCell ref="B4:B5"/>
    <mergeCell ref="B6:B13"/>
    <mergeCell ref="C4:C5"/>
    <mergeCell ref="C6:C7"/>
    <mergeCell ref="C8:C13"/>
    <mergeCell ref="D4:D5"/>
    <mergeCell ref="D6:D7"/>
    <mergeCell ref="D8:D13"/>
    <mergeCell ref="E4:E5"/>
  </mergeCells>
  <phoneticPr fontId="15" type="noConversion"/>
  <pageMargins left="0.69930555555555596" right="0.69930555555555596" top="0.75" bottom="0.75" header="0.3" footer="0.3"/>
  <pageSetup paperSize="9" scale="6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ColWidth="9" defaultRowHeight="13.5" x14ac:dyDescent="0.15"/>
  <sheetData/>
  <phoneticPr fontId="1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</vt:i4>
      </vt:variant>
    </vt:vector>
  </HeadingPairs>
  <TitlesOfParts>
    <vt:vector size="14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  <vt:lpstr>'表11-项目绩效目标表'!Print_Titles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719694450@qq.com</cp:lastModifiedBy>
  <dcterms:created xsi:type="dcterms:W3CDTF">2025-02-24T06:14:00Z</dcterms:created>
  <dcterms:modified xsi:type="dcterms:W3CDTF">2025-03-03T07:10:44Z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88D9C3BFB8794CB2B783F9C9AE74CAD8_12</vt:lpwstr>
  </property>
</Properties>
</file>