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8615" firstSheet="6"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externalReferences>
    <externalReference r:id="rId1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<sst xmlns="http://schemas.openxmlformats.org/spreadsheetml/2006/main" count="5265" uniqueCount="1114">
  <si>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</si>
  <si>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</si>
  <si>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</si>
  <si>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</si>
  <si>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</si>
  <si>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</si>
  <si>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</si>
  <si>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</si>
  <si>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</si>
  <si>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</si>
  <si>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</si>
  <si>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</si>
  <si>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</si>
  <si>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</si>
  <si>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</si>
  <si>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</si>
  <si>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</si>
  <si>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</si>
  <si>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</si>
  <si>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</si>
  <si>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</si>
  <si>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</si>
  <si>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</si>
  <si>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</si>
  <si>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</si>
  <si>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</si>
  <si>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</si>
  <si>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</si>
  <si>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</si>
  <si>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</si>
  <si>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</si>
  <si>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</si>
  <si>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</si>
  <si>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</si>
  <si>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</si>
  <si>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</si>
  <si>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</si>
  <si>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</si>
  <si>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</si>
  <si>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</si>
  <si>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</si>
  <si>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</si>
  <si>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</si>
  <si>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</si>
  <si>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</si>
  <si>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</si>
  <si>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</si>
  <si>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</si>
  <si>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</si>
  <si>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</si>
  <si>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</si>
  <si>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</si>
  <si>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</si>
  <si>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</si>
  <si>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</si>
  <si>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</si>
  <si>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</si>
  <si>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</si>
  <si>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</si>
  <si>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</si>
  <si>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</si>
  <si>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</si>
  <si>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</si>
  <si>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</si>
  <si>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</si>
  <si>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</si>
  <si>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</si>
  <si>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</si>
  <si>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</si>
  <si>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</si>
  <si>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</si>
  <si>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</si>
  <si>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</si>
  <si>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</si>
  <si>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</si>
  <si>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</si>
  <si>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</si>
  <si>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</si>
  <si>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</si>
  <si>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</si>
  <si>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</si>
  <si>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</si>
  <si>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</si>
  <si>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</si>
  <si>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</si>
  <si>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</si>
  <si>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</si>
  <si>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</si>
  <si>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</si>
  <si>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</si>
  <si>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</si>
  <si>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</si>
  <si>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</si>
  <si>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</si>
  <si>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</si>
  <si>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</si>
  <si>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</si>
  <si>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</si>
  <si>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鄂尔多斯市卫生健康委员会（鄂尔多斯市中医药管理局）（部门）</t>
  </si>
  <si>
    <t>605006</t>
  </si>
  <si>
    <t>鄂尔多斯市中心医院（内蒙古自治区超声影像研究所）</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</si>
  <si>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</si>
  <si>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</si>
  <si>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</si>
  <si>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</si>
  <si>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</si>
  <si>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</si>
  <si>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</si>
  <si>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</si>
  <si>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</si>
  <si>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</si>
  <si>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</si>
  <si>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</si>
  <si>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</si>
  <si>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</si>
  <si>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</si>
  <si>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206</t>
  </si>
  <si>
    <t>科学技术支出</t>
  </si>
  <si>
    <t>20602</t>
  </si>
  <si>
    <t>基础研究</t>
  </si>
  <si>
    <t>2060203</t>
  </si>
  <si>
    <t>自然科学基金</t>
  </si>
  <si>
    <t>20603</t>
  </si>
  <si>
    <t>应用研究</t>
  </si>
  <si>
    <t>2060399</t>
  </si>
  <si>
    <t>其他应用研究支出</t>
  </si>
  <si>
    <t>20604</t>
  </si>
  <si>
    <t>技术研究与开发</t>
  </si>
  <si>
    <t>2060499</t>
  </si>
  <si>
    <t>其他技术研究与开发支出</t>
  </si>
  <si>
    <t>20608</t>
  </si>
  <si>
    <t>科技交流与合作</t>
  </si>
  <si>
    <t>2060899</t>
  </si>
  <si>
    <t>其他科技交流与合作支出</t>
  </si>
  <si>
    <t>20699</t>
  </si>
  <si>
    <t>其他科学技术支出</t>
  </si>
  <si>
    <t>2069901</t>
  </si>
  <si>
    <t>科技奖励</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</si>
  <si>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</si>
  <si>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</si>
  <si>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</si>
  <si>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</si>
  <si>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</si>
  <si>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</si>
  <si>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</si>
  <si>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</si>
  <si>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</si>
  <si>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</si>
  <si>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</si>
  <si>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</si>
  <si>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</si>
  <si>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</si>
  <si>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</si>
  <si>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</si>
  <si>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</si>
  <si>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</si>
  <si>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</si>
  <si>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</si>
  <si>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21002</t>
  </si>
  <si>
    <t>公立医院</t>
  </si>
  <si>
    <t>2100201</t>
  </si>
  <si>
    <t>综合医院</t>
  </si>
  <si>
    <t>2100299</t>
  </si>
  <si>
    <t>其他公立医院支出</t>
  </si>
  <si>
    <t>21004</t>
  </si>
  <si>
    <t>公共卫生</t>
  </si>
  <si>
    <t>2100409</t>
  </si>
  <si>
    <t>重大公共卫生服务</t>
  </si>
  <si>
    <t>2100499</t>
  </si>
  <si>
    <t>其他公共卫生支出</t>
  </si>
  <si>
    <t>21011</t>
  </si>
  <si>
    <t>行政事业单位医疗</t>
  </si>
  <si>
    <t>2101102</t>
  </si>
  <si>
    <t>事业单位医疗</t>
  </si>
  <si>
    <t>221</t>
  </si>
  <si>
    <t>住房保障支出</t>
  </si>
  <si>
    <t>22102</t>
  </si>
  <si>
    <t>住房改革支出</t>
  </si>
  <si>
    <t>2210201</t>
  </si>
  <si>
    <t>住房公积金</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</si>
  <si>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</si>
  <si>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</si>
  <si>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</si>
  <si>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</si>
  <si>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</si>
  <si>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</si>
  <si>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</si>
  <si>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</si>
  <si>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</si>
  <si>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</si>
  <si>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</si>
  <si>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</si>
  <si>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</si>
  <si>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</si>
  <si>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</si>
  <si>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</si>
  <si>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</si>
  <si>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</si>
  <si>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</si>
  <si>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</si>
  <si>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</si>
  <si>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</si>
  <si>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</si>
  <si>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</si>
  <si>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</si>
  <si>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</si>
  <si>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</si>
  <si>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</si>
  <si>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</si>
  <si>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</si>
  <si>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</si>
  <si>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</si>
  <si>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</si>
  <si>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</si>
  <si>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</si>
  <si>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</si>
  <si>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</si>
  <si>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</si>
  <si>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</si>
  <si>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</si>
  <si>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</si>
  <si>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</si>
  <si>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</si>
  <si>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</si>
  <si>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</si>
  <si>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</si>
  <si>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</si>
  <si>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</si>
  <si>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</si>
  <si>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</si>
  <si>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</si>
  <si>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</si>
  <si>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</si>
  <si>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</si>
  <si>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</si>
  <si>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</si>
  <si>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</si>
  <si>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</si>
  <si>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</si>
  <si>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</si>
  <si>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</si>
  <si>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</si>
  <si>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</si>
  <si>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</si>
  <si>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</si>
  <si>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</si>
  <si>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</si>
  <si>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30113</t>
  </si>
  <si>
    <t>30199</t>
  </si>
  <si>
    <t>其他工资福利支出</t>
  </si>
  <si>
    <t>302</t>
  </si>
  <si>
    <t>商品和服务支出</t>
  </si>
  <si>
    <t>30239</t>
  </si>
  <si>
    <t>其他交通费用</t>
  </si>
  <si>
    <t>30299</t>
  </si>
  <si>
    <t>其他商品和服务支出</t>
  </si>
  <si>
    <t>303</t>
  </si>
  <si>
    <t>对个人和家庭的补助</t>
  </si>
  <si>
    <t>30301</t>
  </si>
  <si>
    <t>离休费</t>
  </si>
  <si>
    <t>30302</t>
  </si>
  <si>
    <t>退休费</t>
  </si>
  <si>
    <t>30305</t>
  </si>
  <si>
    <t>生活补助</t>
  </si>
  <si>
    <t>30307</t>
  </si>
  <si>
    <t>医疗费补助</t>
  </si>
  <si>
    <t>口径说明：     根据部门经济分类取值基本支出数据。</t>
  </si>
  <si>
    <t>一般公共预算“三公”经费支出表</t>
  </si>
  <si>
    <t>单位名称</t>
  </si>
  <si>
    <t>2023年预算数</t>
  </si>
  <si>
    <t>2023年执行数</t>
  </si>
  <si>
    <t>2024年预算数</t>
  </si>
  <si>
    <t>"三公"经费合计</t>
  </si>
  <si>
    <t>因公出国(境)费</t>
  </si>
  <si>
    <t>公务用车购置及运行费</t>
  </si>
  <si>
    <t>公务接待费</t>
  </si>
  <si>
    <t>公务用车购置费</t>
  </si>
  <si>
    <t>公务用车运行维护费</t>
  </si>
  <si>
    <t>注：我单位本年无一般公共预算‘三公’经费支出</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</si>
  <si>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</si>
  <si>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</si>
  <si>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</si>
  <si>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</si>
  <si>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</si>
  <si>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</si>
  <si>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</si>
  <si>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编制单位：</t>
  </si>
  <si>
    <t>类型</t>
  </si>
  <si>
    <t>项目名称</t>
  </si>
  <si>
    <t>单位编码</t>
  </si>
  <si>
    <t>项目单位</t>
  </si>
  <si>
    <t>本年拨款</t>
  </si>
  <si>
    <t>财政拨款结转结余</t>
  </si>
  <si>
    <t>部门预算项目</t>
  </si>
  <si>
    <t>2024年康巴什部无形资产采购（非财政拨款单位资金安排）</t>
  </si>
  <si>
    <t>专项资金项目</t>
  </si>
  <si>
    <t>2023年中央医疗服务与保障能力提升（医疗卫生机构能力建设）补助资金（第二批）</t>
  </si>
  <si>
    <t>2023年中央医疗服务与保障能力提升（卫生健康人才培养）补助资金</t>
  </si>
  <si>
    <t>重大传染病防控经费（艾滋病防治项目）</t>
  </si>
  <si>
    <t>医疗服务与保障能力提升（公立医院综合改革）补助资金</t>
  </si>
  <si>
    <t>重大传染病防控经费（脑卒中高危人群筛查和干预项目）</t>
  </si>
  <si>
    <t>应用技术研究与开发项目经费</t>
  </si>
  <si>
    <t>重点研发计划专项（李伟瑞马唑仑复合环泊酚在新冠后患者去阿片化胃肠镜诊疗中的安全性和有效性评价）</t>
  </si>
  <si>
    <t>自然科学基金项目资金</t>
  </si>
  <si>
    <t>自然科学基金（陈开廷蜱源 Kunitz 型蛋白酶抑制分子 rHq002 在内源性凝血通路中的作用机制研究）</t>
  </si>
  <si>
    <t>第三批应用技术研究与开发资金</t>
  </si>
  <si>
    <t>2024年重点学科普外科匹配资金（非财政安排资金）</t>
  </si>
  <si>
    <t>2024年重点学科医学影像科匹配资金（非财政资金安排）</t>
  </si>
  <si>
    <t>2023年中央重大传染病防控补助资金（第二批）</t>
  </si>
  <si>
    <t>重大传染病防控经费（城市癌症早诊早治项目）</t>
  </si>
  <si>
    <t>重点研发计划专项（高岗纳米化黄芩苷改善骨肉瘤微环境增强免疫疗效的新机制）</t>
  </si>
  <si>
    <t>院内项目匹配资金</t>
  </si>
  <si>
    <t>重点研发计划专项（肖斌鄂尔多斯药用资源黒沙蒿活性提取物及成分对阿霉素所致心肌毒性的保护作用机制研究）</t>
  </si>
  <si>
    <t>2024年重点学科心血管内科匹配经费（非财政资金安排）</t>
  </si>
  <si>
    <t>2024年东胜部部无形资产采购（非财政拨款单位资金安排）</t>
  </si>
  <si>
    <t>（中央基建）新型冠状病毒感染疫情应急救治能力提升项目-中心医院转换ICU床位设备购置项目</t>
  </si>
  <si>
    <t>2023年新冠患者救治费用（第二批）</t>
  </si>
  <si>
    <t>派驻纪检组工作经费</t>
  </si>
  <si>
    <t>重大传染病防控经费（新冠等重点传染病监测项目）</t>
  </si>
  <si>
    <t>2024年重点学科超声科匹配资金（非财政安排资金）</t>
  </si>
  <si>
    <t>2024年东康两部器械科资产采购（非财政拨款单位资金安排）</t>
  </si>
  <si>
    <t>2024年重点学科骨科匹配资金（非财政安排资金）</t>
  </si>
  <si>
    <t>第七批科技创新奖补资金（鄂尔多斯市科技领军人才项目资金）</t>
  </si>
  <si>
    <t>科技创新引导奖励资金康巴什部（中心医院）</t>
  </si>
  <si>
    <t>自然科学基金（杜海基于深度学习的影像-病理组学鉴别肺前驱病变与微浸润腺癌的方法研究）</t>
  </si>
  <si>
    <t>第四批应用技术研究与开发资金</t>
  </si>
  <si>
    <t>2024年重点学科药剂科匹配资金（非财政资金安排）</t>
  </si>
  <si>
    <t>开放合作协同创新行动和科技创新人才引育行动经费（王永华 复杂老年髋部骨质疏松性骨折诊疗创新人才团队）</t>
  </si>
  <si>
    <t>医疗服务与保障能力提升（卫生健康人才培养）补助资金（苏木乡镇卫生院和社区卫生服务中心骨干全科医师及人员培训）</t>
  </si>
  <si>
    <t>2024年东胜部总务科资产采购（非财政拨款单位资金安排）</t>
  </si>
  <si>
    <t>第四批科技创新奖补资金</t>
  </si>
  <si>
    <t>2024年重点学科肿瘤科匹配资金（非财政资金安排）</t>
  </si>
  <si>
    <t>科技创新引导奖励项目资金</t>
  </si>
  <si>
    <t>医疗服务与保障能力提升（卫生健康人才培养）补助资金（住院医师规范化培训）</t>
  </si>
  <si>
    <t>包联驻村工作经费</t>
  </si>
  <si>
    <t>重点研发计划专项（刘俊祥持续葡萄糖监测系统（CGMS）及其TIR值在2型糖尿病患者围术期血糖管理中的应用）</t>
  </si>
  <si>
    <t>2023年中央重大传染病防控补助资金</t>
  </si>
  <si>
    <t>医疗服务与保障能力提升（卫生健康人才培养）补助资金（全科医师转岗培训）</t>
  </si>
  <si>
    <t>重点研发计划专项（李全福免疫检查点抑制剂联合立体定向与低剂量放射治疗逆转非小细胞肺癌免疫耐药的临床研究）</t>
  </si>
  <si>
    <t>自然科学基金（牛瑞兵TLR4、NLRP3 基因多态性在蒙古族人群痛风和高尿酸血症发病中的作用及机制研究）</t>
  </si>
  <si>
    <t>2023年自治区卫生健康人才培养补助资金</t>
  </si>
  <si>
    <t>科技创新引导奖励资金东胜部（中心医院）</t>
  </si>
  <si>
    <t>2024年东胜部医疗综合楼设备购置（非财政拨款单位资金安排）</t>
  </si>
  <si>
    <t>自然科学基金（刘鹏心房高频事件的临床预测模型建立及代谢组学特点分析）</t>
  </si>
  <si>
    <t>应用技术研究与开发项目经费资金</t>
  </si>
  <si>
    <t>重点研发计划专项（刘振兵项目麝香保心丸对 STEMI 患者长期预后的影响）</t>
  </si>
  <si>
    <t>2024年康巴什部总务资产及图书采购（非财政拨款单位资金安排）</t>
  </si>
  <si>
    <t>现役军人免费医疗财政补助资金</t>
  </si>
  <si>
    <t>重点研发计划专项（徐霞心肺膈肌联合超声联合血清 NT-proBNP 对重症患者机械通气脱机风险的评估）</t>
  </si>
  <si>
    <t>重点研发计划专项（刘希金抗炎和促炎症消退介质消退素E1在局灶性脑缺血再灌注损伤发病机制中作用的研究）</t>
  </si>
  <si>
    <t>第三批“科技兴蒙”创新驱动协作单位经费</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</si>
  <si>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</si>
  <si>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</si>
  <si>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</si>
  <si>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</si>
  <si>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</si>
  <si>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</si>
  <si>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</si>
  <si>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</si>
  <si>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</si>
  <si>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</si>
  <si>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</si>
  <si>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</si>
  <si>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</si>
  <si>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605006-鄂尔多斯市中心医院（内蒙古自治区超声影像研究所）</t>
  </si>
  <si>
    <t>加强监督派驻部门对中央和自治区、市委重大决策部署执行情况，坚决查处有令不行、有禁不止的行为，开展对新形势下党内政治生活若干准则等制度执行情况的监督检查，发现问题及时督促整改，达到营造廉洁勤政氛围的目的。</t>
  </si>
  <si>
    <t>效益指标</t>
  </si>
  <si>
    <t>可持续影响</t>
  </si>
  <si>
    <t>营造廉洁勤政氛围</t>
  </si>
  <si>
    <t>定性</t>
  </si>
  <si>
    <t>有效营造</t>
  </si>
  <si>
    <t>社会效益</t>
  </si>
  <si>
    <t>纪检组自身建设水平</t>
  </si>
  <si>
    <t>有所提高</t>
  </si>
  <si>
    <t>产出指标</t>
  </si>
  <si>
    <t>成本指标</t>
  </si>
  <si>
    <t>项目总成本</t>
  </si>
  <si>
    <t>反向</t>
  </si>
  <si>
    <t>小于等于</t>
  </si>
  <si>
    <t>10</t>
  </si>
  <si>
    <t>万元</t>
  </si>
  <si>
    <t>协助办案经费</t>
  </si>
  <si>
    <t>正向</t>
  </si>
  <si>
    <t>等于</t>
  </si>
  <si>
    <t>4.60</t>
  </si>
  <si>
    <t>时效指标</t>
  </si>
  <si>
    <t>问题整改及时率</t>
  </si>
  <si>
    <t>大于等于</t>
  </si>
  <si>
    <t>90</t>
  </si>
  <si>
    <t>%</t>
  </si>
  <si>
    <t>监督检查时间</t>
  </si>
  <si>
    <t>2024年1月至12月</t>
  </si>
  <si>
    <t>质量指标</t>
  </si>
  <si>
    <t>发现问题整改率</t>
  </si>
  <si>
    <t>检查合格率</t>
  </si>
  <si>
    <t>数量指标</t>
  </si>
  <si>
    <t>纪检组长讲廉政党课次数</t>
  </si>
  <si>
    <t>1</t>
  </si>
  <si>
    <t>次</t>
  </si>
  <si>
    <t>监督检查次数</t>
  </si>
  <si>
    <t>12</t>
  </si>
  <si>
    <t>满意度指标</t>
  </si>
  <si>
    <t>服务对象满意度</t>
  </si>
  <si>
    <t>派驻纪检组满意度</t>
  </si>
  <si>
    <t>完成2024年包联驻村各项工作，做好巩固拓展脱贫攻坚与乡村振兴的有效衔接。</t>
  </si>
  <si>
    <t>驻村工作队年补助金额</t>
  </si>
  <si>
    <t>9</t>
  </si>
  <si>
    <t>驻村补助及其他开支金额合计</t>
  </si>
  <si>
    <t>每月驻村天数</t>
  </si>
  <si>
    <t>22</t>
  </si>
  <si>
    <t>天</t>
  </si>
  <si>
    <t>完成项目时限</t>
  </si>
  <si>
    <t>年</t>
  </si>
  <si>
    <t>村集体项目完成率</t>
  </si>
  <si>
    <t>80</t>
  </si>
  <si>
    <t>村集体项目合规率</t>
  </si>
  <si>
    <t>村集体收入项目数量</t>
  </si>
  <si>
    <t>3</t>
  </si>
  <si>
    <t>个</t>
  </si>
  <si>
    <t>为民办实事件数</t>
  </si>
  <si>
    <t>5</t>
  </si>
  <si>
    <t>件</t>
  </si>
  <si>
    <t>脱贫户公益性岗位数</t>
  </si>
  <si>
    <t>经济效益</t>
  </si>
  <si>
    <t>村集体营业收入增加</t>
  </si>
  <si>
    <t>15</t>
  </si>
  <si>
    <t>生态效益</t>
  </si>
  <si>
    <t>确保农村饮水安全</t>
  </si>
  <si>
    <t>稳步提升</t>
  </si>
  <si>
    <t>耕地的可持续利用</t>
  </si>
  <si>
    <t>逐步提升</t>
  </si>
  <si>
    <t>群众满意度</t>
  </si>
  <si>
    <t>人员经费（非财政拨款单位资金安排）</t>
  </si>
  <si>
    <t>严格执行相关政策，保障工资及时发放、足额发放，预算编制科学合理，减少结余资金</t>
  </si>
  <si>
    <t>经济效益指标</t>
  </si>
  <si>
    <t>结余率=结余数/预算数</t>
  </si>
  <si>
    <t>发放及时率</t>
  </si>
  <si>
    <t>100</t>
  </si>
  <si>
    <t>科目调整次数</t>
  </si>
  <si>
    <t>足额保障率</t>
  </si>
  <si>
    <t>机关事业单位基本养老保险</t>
  </si>
  <si>
    <t>医疗保险</t>
  </si>
  <si>
    <t>行政事业单位人员工资预算</t>
  </si>
  <si>
    <t>离休、伤残人员医疗费</t>
  </si>
  <si>
    <t>对个人和家庭补助支出</t>
  </si>
  <si>
    <t>遗属补助</t>
  </si>
  <si>
    <t>单位离退休经费</t>
  </si>
  <si>
    <t>长聘人员工资福利支出</t>
  </si>
  <si>
    <t>编制外长期聘用人员工资</t>
  </si>
  <si>
    <t>预算编制质量=（执行数-预算数）/预算数</t>
  </si>
  <si>
    <t>三公经费控制率=（实际支出数/预算安排数）x100%</t>
  </si>
  <si>
    <t>运转保障率</t>
  </si>
  <si>
    <t>公用经费（非财政拨款单位资金安排）</t>
  </si>
  <si>
    <t>职工交通补贴</t>
  </si>
  <si>
    <t>离休人员交通费</t>
  </si>
  <si>
    <t>离休人员特需费</t>
  </si>
  <si>
    <t>离休人员公用经费</t>
  </si>
  <si>
    <t>通过购买相关医疗设备，提升医疗服务和保障能力。</t>
  </si>
  <si>
    <t>设备使用率</t>
  </si>
  <si>
    <t>大型设备使用率</t>
  </si>
  <si>
    <t>项目安装完成时间</t>
  </si>
  <si>
    <t>2024年12月31日</t>
  </si>
  <si>
    <t>项目投入使用时间</t>
  </si>
  <si>
    <t>东胜部设备总金额</t>
  </si>
  <si>
    <t>3000</t>
  </si>
  <si>
    <t>康巴什部设备总金额</t>
  </si>
  <si>
    <t>百万元以上设备数量</t>
  </si>
  <si>
    <t>2</t>
  </si>
  <si>
    <t>套</t>
  </si>
  <si>
    <t>设备数量</t>
  </si>
  <si>
    <t>提升医疗服务和保障能力</t>
  </si>
  <si>
    <t>提升医院救治水平</t>
  </si>
  <si>
    <t>使用科室满意度</t>
  </si>
  <si>
    <t>满足科室需求及医院发展需求，提升医院服务质量。</t>
  </si>
  <si>
    <t>采购完成时间</t>
  </si>
  <si>
    <t>验收使用时间</t>
  </si>
  <si>
    <t>固定资产总金额</t>
  </si>
  <si>
    <t>2786.17</t>
  </si>
  <si>
    <t>吊桥总金额</t>
  </si>
  <si>
    <t>1110</t>
  </si>
  <si>
    <t>资产数量</t>
  </si>
  <si>
    <t>11694</t>
  </si>
  <si>
    <t>吊桥数量</t>
  </si>
  <si>
    <t>74</t>
  </si>
  <si>
    <t>安装完成率</t>
  </si>
  <si>
    <t>60</t>
  </si>
  <si>
    <t>通用资产使用率</t>
  </si>
  <si>
    <t>申请科室满意度</t>
  </si>
  <si>
    <t>50</t>
  </si>
  <si>
    <t>提升医疗服务质量和保障能力</t>
  </si>
  <si>
    <t>逐年提高</t>
  </si>
  <si>
    <t>提升医院医疗服务水平</t>
  </si>
  <si>
    <t>超高端计算机体层摄影设备单价</t>
  </si>
  <si>
    <t>设备总金额</t>
  </si>
  <si>
    <t>23000</t>
  </si>
  <si>
    <t>300</t>
  </si>
  <si>
    <t>大型设备数量</t>
  </si>
  <si>
    <t>大型设备采购完成率</t>
  </si>
  <si>
    <t>设备采购完成率</t>
  </si>
  <si>
    <t>满足可是需求及医院发展要求，更新医院基础设备，提高工作效率，提升医院服务质量。</t>
  </si>
  <si>
    <t>逐年提升</t>
  </si>
  <si>
    <t>提升医疗服务质量</t>
  </si>
  <si>
    <t>电脑总金额</t>
  </si>
  <si>
    <t>800</t>
  </si>
  <si>
    <t>1429.04</t>
  </si>
  <si>
    <t>2024年12月31日前</t>
  </si>
  <si>
    <t>产品质量合格率</t>
  </si>
  <si>
    <t>99</t>
  </si>
  <si>
    <t>采购完成率</t>
  </si>
  <si>
    <t>电脑</t>
  </si>
  <si>
    <t>400</t>
  </si>
  <si>
    <t>台</t>
  </si>
  <si>
    <t>资产类别</t>
  </si>
  <si>
    <t>类</t>
  </si>
  <si>
    <t>全院系统大改造升级，完善系统功能，解决目前系统存在的问题，提高服务效率。</t>
  </si>
  <si>
    <t>系统升级完成数量</t>
  </si>
  <si>
    <t>55</t>
  </si>
  <si>
    <t>系统投入使用数量</t>
  </si>
  <si>
    <t>全年费用</t>
  </si>
  <si>
    <t>20801750</t>
  </si>
  <si>
    <t>元</t>
  </si>
  <si>
    <t>半年费用</t>
  </si>
  <si>
    <t>1000</t>
  </si>
  <si>
    <t>项目开始时间</t>
  </si>
  <si>
    <t>2024年3月31日前</t>
  </si>
  <si>
    <t>完成年限</t>
  </si>
  <si>
    <t>系统投入使用率</t>
  </si>
  <si>
    <t>系统升级完成率</t>
  </si>
  <si>
    <t>85</t>
  </si>
  <si>
    <t>提升服务能力</t>
  </si>
  <si>
    <t>提高医院服务水平</t>
  </si>
  <si>
    <t>逐步提高</t>
  </si>
  <si>
    <t>系统升级模块数量</t>
  </si>
  <si>
    <t>百万以上系统升级模块数量</t>
  </si>
  <si>
    <t>杀毒软件金额</t>
  </si>
  <si>
    <t>项目总金额</t>
  </si>
  <si>
    <t>1175</t>
  </si>
  <si>
    <t>项目完成时间</t>
  </si>
  <si>
    <t>项目使用时间</t>
  </si>
  <si>
    <t>核心系统升级后使用率</t>
  </si>
  <si>
    <t>升级系统后使用率</t>
  </si>
  <si>
    <t>提升医疗服务能力</t>
  </si>
  <si>
    <t>依托合作单位、从医教研质控等方面，做好技术储备、人才储备和提升、科研合作于提升。</t>
  </si>
  <si>
    <t>发表论文数量</t>
  </si>
  <si>
    <t>4</t>
  </si>
  <si>
    <t>篇</t>
  </si>
  <si>
    <t>科研立项数量</t>
  </si>
  <si>
    <t>项</t>
  </si>
  <si>
    <t>组建高质量人才团队完成时间</t>
  </si>
  <si>
    <t>2023年12月31日前</t>
  </si>
  <si>
    <t>研究生培养成本</t>
  </si>
  <si>
    <t>6</t>
  </si>
  <si>
    <t>青年医师培养成本</t>
  </si>
  <si>
    <t>组建专业人才团队数量</t>
  </si>
  <si>
    <t>组</t>
  </si>
  <si>
    <t>提升诊断能力</t>
  </si>
  <si>
    <t>项目承担人满意度</t>
  </si>
  <si>
    <t>以开展关键技术为具体目标，通过引进团队指导，外出进修培训学习等方式，提高专科能力水平。</t>
  </si>
  <si>
    <t>提升普外科学科实力</t>
  </si>
  <si>
    <t>有效提升</t>
  </si>
  <si>
    <t>项目可持续发挥作用期限</t>
  </si>
  <si>
    <t>长期</t>
  </si>
  <si>
    <t>申请科研项目</t>
  </si>
  <si>
    <t>发表论文</t>
  </si>
  <si>
    <t>申请科研项目成本</t>
  </si>
  <si>
    <t>发表论文成本</t>
  </si>
  <si>
    <t>如期申请科研项目</t>
  </si>
  <si>
    <t>完成</t>
  </si>
  <si>
    <t>如期发表论文</t>
  </si>
  <si>
    <t>项目人员满意度</t>
  </si>
  <si>
    <t>脊柱方面逐渐独立开展大部分四级手术，使科室在脊柱外科的诊断治疗，康复等方面达到自治区先进水平。</t>
  </si>
  <si>
    <t>提升学科实力</t>
  </si>
  <si>
    <t>促进学科可持续发展</t>
  </si>
  <si>
    <t>培训费总成本</t>
  </si>
  <si>
    <t>20</t>
  </si>
  <si>
    <t>150</t>
  </si>
  <si>
    <t>手术达标完成实现</t>
  </si>
  <si>
    <t>项目总进程</t>
  </si>
  <si>
    <t>手术例次达标率</t>
  </si>
  <si>
    <t>门诊人数达标率</t>
  </si>
  <si>
    <t>手术例次</t>
  </si>
  <si>
    <t>3350</t>
  </si>
  <si>
    <t>例</t>
  </si>
  <si>
    <t>门诊人数</t>
  </si>
  <si>
    <t>65000</t>
  </si>
  <si>
    <t>人</t>
  </si>
  <si>
    <t>感染性疾病中精准用药体系的建立，参与外科药师团队围术期临床药学多学科诊疗</t>
  </si>
  <si>
    <t>团队成员满意度</t>
  </si>
  <si>
    <t>提升临床药学学科实力</t>
  </si>
  <si>
    <t>有效</t>
  </si>
  <si>
    <t>发表论文版面费</t>
  </si>
  <si>
    <t>7000</t>
  </si>
  <si>
    <t>元/篇</t>
  </si>
  <si>
    <t>论文完成时间</t>
  </si>
  <si>
    <t>组建团队完成时间</t>
  </si>
  <si>
    <t>论文完成率</t>
  </si>
  <si>
    <t>科研立项按时完成率</t>
  </si>
  <si>
    <t>组建高质量临床药学亚专科人才团队数量</t>
  </si>
  <si>
    <t>提升我院心血管内科临床、教学、科研水平.，提升诊疗服务能力。</t>
  </si>
  <si>
    <t>促进学科发展</t>
  </si>
  <si>
    <t>有效促进</t>
  </si>
  <si>
    <t>推动临床新制剂及社会进步</t>
  </si>
  <si>
    <t>有效推动</t>
  </si>
  <si>
    <t>申请国家专利</t>
  </si>
  <si>
    <t>发表核心论文</t>
  </si>
  <si>
    <t>论文达标率</t>
  </si>
  <si>
    <t>国家专利达标率</t>
  </si>
  <si>
    <t>人才培养时间</t>
  </si>
  <si>
    <t>66.5</t>
  </si>
  <si>
    <t>论文版面费</t>
  </si>
  <si>
    <t>6000</t>
  </si>
  <si>
    <t>科研人员满意度</t>
  </si>
  <si>
    <t>进一步加强学科建设，加大学术影响力，打造市级重点学科，争取自治区级培育学科水平。</t>
  </si>
  <si>
    <t>关键技术本年度研发成本</t>
  </si>
  <si>
    <t>论文发表数量</t>
  </si>
  <si>
    <t>按计划完成科研项目</t>
  </si>
  <si>
    <t>各系统新技术检查数量</t>
  </si>
  <si>
    <t>门诊及住院患者检查数量</t>
  </si>
  <si>
    <t>万人</t>
  </si>
  <si>
    <t>提升鄂尔多斯肿瘤内科学术水平和影响力，提升医疗诊疗水平。</t>
  </si>
  <si>
    <t>患者及医务人员满意度</t>
  </si>
  <si>
    <t>提升学科影响力</t>
  </si>
  <si>
    <t>提升医疗质量和学术影响力</t>
  </si>
  <si>
    <t>论文成本</t>
  </si>
  <si>
    <t>项目成本</t>
  </si>
  <si>
    <t>会议完成时间</t>
  </si>
  <si>
    <t>项目时限</t>
  </si>
  <si>
    <t>举办学术会议</t>
  </si>
  <si>
    <t>举办学术会议完成率</t>
  </si>
  <si>
    <t>提升医院科研、教学能力，提高诊疗水平，推动医院高质量发展</t>
  </si>
  <si>
    <t>外出学习完成率</t>
  </si>
  <si>
    <t>322</t>
  </si>
  <si>
    <t>培训费成本</t>
  </si>
  <si>
    <t>项目开展时间</t>
  </si>
  <si>
    <t>提升地区医疗科研水平</t>
  </si>
  <si>
    <t>持续提升</t>
  </si>
  <si>
    <t>保障现役军人合法权益，提升现役军人医疗保障水平，提高士兵荣誉感，体现党和政府的关怀，维护辖区安全隐患。</t>
  </si>
  <si>
    <t>补助人次</t>
  </si>
  <si>
    <t>人次</t>
  </si>
  <si>
    <t>现役军人医疗补助人数</t>
  </si>
  <si>
    <t>每人每年补助标准</t>
  </si>
  <si>
    <t>2000</t>
  </si>
  <si>
    <t>资金发放率</t>
  </si>
  <si>
    <t>98</t>
  </si>
  <si>
    <t>项目结束时间</t>
  </si>
  <si>
    <t>2024年12月25日</t>
  </si>
  <si>
    <t>项目起始时间</t>
  </si>
  <si>
    <t>2024年1月1日</t>
  </si>
  <si>
    <t>95</t>
  </si>
  <si>
    <t>体现党和政府的关怀</t>
  </si>
  <si>
    <t>提升现役军人医疗保障水平</t>
  </si>
  <si>
    <t>探究出适合的2型糖尿病围术期TIR控制目标，解决围术期血糖监测方案的调整，形成新的围术期血糖监测临床指南或规范。</t>
  </si>
  <si>
    <t>有助于形成新的围术期血糖监测临床指南或规范</t>
  </si>
  <si>
    <t>有助于形成</t>
  </si>
  <si>
    <t>有效推广新型的围术期血糖管理模式</t>
  </si>
  <si>
    <t>有效推广</t>
  </si>
  <si>
    <t>内分泌科室经济效益</t>
  </si>
  <si>
    <t>4000</t>
  </si>
  <si>
    <t>元/年</t>
  </si>
  <si>
    <t>发表论文著作版面费</t>
  </si>
  <si>
    <t>15000</t>
  </si>
  <si>
    <t>15.77</t>
  </si>
  <si>
    <t>项目有效期限</t>
  </si>
  <si>
    <t>2023年5月14日-2025年5月14日</t>
  </si>
  <si>
    <t>人才培养合格率</t>
  </si>
  <si>
    <t>申请国家专利达标率</t>
  </si>
  <si>
    <t>培养人才数</t>
  </si>
  <si>
    <t>发表论文数</t>
  </si>
  <si>
    <t>申请国家专利数</t>
  </si>
  <si>
    <t>该项目主要探索缺血性卒中再灌注损伤的治疗新靶点。</t>
  </si>
  <si>
    <t>31.54</t>
  </si>
  <si>
    <t>发表论文期刊版面费</t>
  </si>
  <si>
    <t>申请国家专利数量</t>
  </si>
  <si>
    <t>人才培养数量</t>
  </si>
  <si>
    <t>人才培养达标率</t>
  </si>
  <si>
    <t>项目有效期</t>
  </si>
  <si>
    <t>2023年5月14日-2026年5月14日</t>
  </si>
  <si>
    <t>降低患者平均住院时间及平均住院费用</t>
  </si>
  <si>
    <t>逐步降低</t>
  </si>
  <si>
    <t>减少医保资金支出</t>
  </si>
  <si>
    <t>逐步减少</t>
  </si>
  <si>
    <t>有助于成为急性缺血性卒中治疗的新靶点</t>
  </si>
  <si>
    <t>有助于</t>
  </si>
  <si>
    <t>麝香保心丸对 STEMI 患者长期预后的影响</t>
  </si>
  <si>
    <t>发表中文核心论文数</t>
  </si>
  <si>
    <t>人才培养数</t>
  </si>
  <si>
    <t>42.24</t>
  </si>
  <si>
    <t>急性心肌梗死患者再住院降低率</t>
  </si>
  <si>
    <t>为临床治疗提供新思路和新的理论依据</t>
  </si>
  <si>
    <t>评估瑞马唑仑复合环泊酚与艾司氯胺酮对新冠后胃肠镜检查患者的安全性和有效性</t>
  </si>
  <si>
    <t>专用材料费</t>
  </si>
  <si>
    <t>7.66</t>
  </si>
  <si>
    <t>23.66</t>
  </si>
  <si>
    <t>申请专利数量</t>
  </si>
  <si>
    <t>培养人才数量</t>
  </si>
  <si>
    <t>发表期刊论文数量</t>
  </si>
  <si>
    <t>发表专利达标率</t>
  </si>
  <si>
    <t>培养人才合格率</t>
  </si>
  <si>
    <t>发表期刊论文达标率</t>
  </si>
  <si>
    <t>2023.5.14-2025.5.14</t>
  </si>
  <si>
    <t>培养人才时间</t>
  </si>
  <si>
    <t>提高胃肠镜检查安全率及周转率</t>
  </si>
  <si>
    <t>有效提高</t>
  </si>
  <si>
    <t>提高对患有肺部疾病的患者胃肠镜诊疗有指导意义</t>
  </si>
  <si>
    <t>胃肠镜患者满意度</t>
  </si>
  <si>
    <t xml:space="preserve">心肺膈肌联合超声联合血清 NT-proBNP 对重症患者机械通气脱机风险的评估
</t>
  </si>
  <si>
    <t>形成方法达标率</t>
  </si>
  <si>
    <t>授权专利达标率</t>
  </si>
  <si>
    <t>授权专利数</t>
  </si>
  <si>
    <t>形成方法数</t>
  </si>
  <si>
    <t>种</t>
  </si>
  <si>
    <t>有助于鄂尔多斯地区重症医疗水平的发展</t>
  </si>
  <si>
    <t>有效减轻呼吸机费用等医疗费用负担</t>
  </si>
  <si>
    <t>有效减轻</t>
  </si>
  <si>
    <t xml:space="preserve">利用高通量单细胞转录组测序检测纳米化黄芩苷对骨肉瘤基质生成、血管生成相关分子信号途径的影响。阐明黄芩苷改善骨肉瘤微环境的分子机制。
</t>
  </si>
  <si>
    <t>推动临床治疗新机制</t>
  </si>
  <si>
    <t xml:space="preserve">有效推动
</t>
  </si>
  <si>
    <t>39.43</t>
  </si>
  <si>
    <t>2023年6月7日-2026年6月7日</t>
  </si>
  <si>
    <t>发表中文核心论文数量</t>
  </si>
  <si>
    <t>1：进一步提升鄂尔多斯地区 SBRT 技术水平； 2：建立免疫耐药更加有效临床策略；</t>
  </si>
  <si>
    <t>培养硕士研究生数</t>
  </si>
  <si>
    <t>登记成果数</t>
  </si>
  <si>
    <t>发表论著数</t>
  </si>
  <si>
    <t>项目论文达标率</t>
  </si>
  <si>
    <t>研究生培养合格率</t>
  </si>
  <si>
    <t>登记成果达标率</t>
  </si>
  <si>
    <t>51.25</t>
  </si>
  <si>
    <t>8000</t>
  </si>
  <si>
    <t>耐药解救有效率</t>
  </si>
  <si>
    <t>对临床有持续应用作用</t>
  </si>
  <si>
    <t>持续影响</t>
  </si>
  <si>
    <t>明确蒙古族人群痛风和高尿酸血症的发病危险因素，探明 TLR4、NLRP3基因多态性与蒙古族人群痛风和高尿酸血症发病的相关性以及易感基因在痛风和高尿酸血症发病中炎性分子表达的作用</t>
  </si>
  <si>
    <t>撰写研究论文数量</t>
  </si>
  <si>
    <t>提取基因组标本</t>
  </si>
  <si>
    <t>600</t>
  </si>
  <si>
    <t>生化指标检测</t>
  </si>
  <si>
    <t>收集蒙古族人群正常对照标本</t>
  </si>
  <si>
    <t>200</t>
  </si>
  <si>
    <t>收集蒙古族人群高尿酸血症病例标本</t>
  </si>
  <si>
    <t>收集蒙古族人群痛风病例标本</t>
  </si>
  <si>
    <t>培养硕士研究生数量</t>
  </si>
  <si>
    <t>基因多态性检测</t>
  </si>
  <si>
    <t>研究对象基因多态性检测完成率</t>
  </si>
  <si>
    <t>标本采集健康对照蒙古族人群标本采集合格率</t>
  </si>
  <si>
    <t>研究对象标本基因组提取和冷冻保存合格率</t>
  </si>
  <si>
    <t>硕士研究生毕业率</t>
  </si>
  <si>
    <t>研究论文发表率</t>
  </si>
  <si>
    <t>发表学术论文版面费</t>
  </si>
  <si>
    <t>2.5</t>
  </si>
  <si>
    <t>硕士研究生毕按时毕业率</t>
  </si>
  <si>
    <t>科研项目按时完成率</t>
  </si>
  <si>
    <t>研究论文发表时间</t>
  </si>
  <si>
    <t>30</t>
  </si>
  <si>
    <t>月</t>
  </si>
  <si>
    <t>明确易感基因在高尿酸血症发病中炎性分子表达的作用</t>
  </si>
  <si>
    <t>有效明确</t>
  </si>
  <si>
    <t>明确蒙古族人群痛风和高尿酸血症的发病危险因素</t>
  </si>
  <si>
    <t>拟通过对永久起搏器识别的 AHRE 患者外周血标本的代谢组学分析，识别AHRE 相关的代谢产物，探索 AHRE 发生的分子生物学机制及生物标志物。为 AHRE 患者的治疗和预防提供依据，将不良事件的预防关口前移。</t>
  </si>
  <si>
    <t>前移患者不良事件的预防关口</t>
  </si>
  <si>
    <t>逐步前移</t>
  </si>
  <si>
    <t>提升高频心房事件数据库利用率</t>
  </si>
  <si>
    <t>发表学术文章版面费</t>
  </si>
  <si>
    <t>万元/篇</t>
  </si>
  <si>
    <t>2023年1月至2025年12月</t>
  </si>
  <si>
    <t>发表学术文章数量</t>
  </si>
  <si>
    <t>阐明黑沙蒿提取物及活性成分抗 DOX 致心力衰竭药效物质基础及 AGEs/RAGE/Akt/NF- κB 通路介导的作用机制。</t>
  </si>
  <si>
    <t>47.31</t>
  </si>
  <si>
    <t>发表中文及外文核心论文数</t>
  </si>
  <si>
    <t>通过建立①CT 特征临床模型②影像组学模型③深度学习特征模型④联合模型⑤多模态模型，将所得模型应用于验证集，采用受试者工作特征（ROC）曲线，计算 ROC 曲线下面积（AUC）、特异度和敏感度对模型进行评价，以检验模型预测前驱病变和微浸润腺癌的诊断效能。评估在病理组学辅助下，各项指标的提高效果。</t>
  </si>
  <si>
    <t>2023年1月1日-2025年12月30日</t>
  </si>
  <si>
    <t>发表论文著作费</t>
  </si>
  <si>
    <t>发表核心论文数</t>
  </si>
  <si>
    <t>申请国家发明专利数</t>
  </si>
  <si>
    <t>构建肺磨玻璃前驱病变与微浸润腺癌的最优诊断模型数</t>
  </si>
  <si>
    <t>推动临床术前鉴别磨玻璃结节前驱病变与微浸润腺癌</t>
  </si>
  <si>
    <t>提高检验模型预测前驱病变和微浸润腺癌的诊断效能</t>
  </si>
  <si>
    <t xml:space="preserve">通过该研究的新的治疗模式可以使患者快速康复，减少家庭陪护的人力成本及经济负担。通过本研究可改进内固定器械，提高手术效率，减少患者创伤，可以使患者康复加快，减少家庭陪护的人力成本及经济负担。
</t>
  </si>
  <si>
    <t>形成老年髋部骨折的流行病学数据库数量</t>
  </si>
  <si>
    <t>设计及完成专利数</t>
  </si>
  <si>
    <t>知识产权实用新型专利数</t>
  </si>
  <si>
    <t>建成市级科技创新平台数</t>
  </si>
  <si>
    <t>打造西部地区创伤中心数</t>
  </si>
  <si>
    <t>老年髋部骨折的流行病学数据库验收合格率</t>
  </si>
  <si>
    <t>西部地区创伤中心验收合格率</t>
  </si>
  <si>
    <t>知识产权专利受理通过率</t>
  </si>
  <si>
    <t>知识产权实用新型专利受理通过率</t>
  </si>
  <si>
    <t>市级科技创新平台建设验收合格率</t>
  </si>
  <si>
    <t>做好科研前期准备工作时间</t>
  </si>
  <si>
    <t>收集数据完善数据库时间</t>
  </si>
  <si>
    <t>24</t>
  </si>
  <si>
    <t>形成结题报告申请成果时间</t>
  </si>
  <si>
    <t>课题一流行病学特征研究费用</t>
  </si>
  <si>
    <t>0.05</t>
  </si>
  <si>
    <t>课题二对照研究费用</t>
  </si>
  <si>
    <t>33</t>
  </si>
  <si>
    <t>课题三生物力学研究及专利申请费用</t>
  </si>
  <si>
    <t>29.6</t>
  </si>
  <si>
    <t>医务人员满意度</t>
  </si>
  <si>
    <t>减少患者住院花费减轻医保负担</t>
  </si>
  <si>
    <t>有效减少</t>
  </si>
  <si>
    <t>提高医院及地区的知名度</t>
  </si>
  <si>
    <t>积极推广多学科协作诊疗模式</t>
  </si>
  <si>
    <t>积极推广</t>
  </si>
  <si>
    <t>持续推进鄂尔多斯地区骨科医学创新水平</t>
  </si>
  <si>
    <t>持续推进</t>
  </si>
  <si>
    <t>分析 rHq002 在内源性凝血通路中的作用靶点和产生抗凝作用的分子机制。验证 rHq002 对血栓产生和出血时间的影响。</t>
  </si>
  <si>
    <t>持续提升医疗技术水平</t>
  </si>
  <si>
    <t>提升本地的科研实力</t>
  </si>
  <si>
    <t>25000</t>
  </si>
  <si>
    <t>发表外文期刊文章数</t>
  </si>
  <si>
    <t>2023年1月1日-2025年12月31日</t>
  </si>
  <si>
    <t xml:space="preserve">结肠癌和胃癌接受XELOX/SOX方案导致的CIT的Ⅱ级预防策略是目前待解决的临床问题。我们采用自身前后配对临床方法进行了《重组人血小板生成素（TPO）二级预防XELOX/SOX方案诱导血小板减少症临床研究》，建立二级预防策略。
</t>
  </si>
  <si>
    <t>持续改善医疗质量</t>
  </si>
  <si>
    <t>指南推广</t>
  </si>
  <si>
    <t>项目参与人奖金</t>
  </si>
  <si>
    <t>项目负责人奖金</t>
  </si>
  <si>
    <t>8</t>
  </si>
  <si>
    <t>2023年12月20日至2024年12月31日</t>
  </si>
  <si>
    <t>培养研究生合格率</t>
  </si>
  <si>
    <t>发表论著数量</t>
  </si>
  <si>
    <t>阐明黑沙蒿提取物及活性成分抗 DOX 致心力衰竭药效物质基础及RAGE/PKCδ/AMPK/Nrf2/Gpx4通路介导的作用机制。</t>
  </si>
  <si>
    <t>人员劳务费成本</t>
  </si>
  <si>
    <t>硕士人才培养</t>
  </si>
  <si>
    <t>培养人员与项目相关性</t>
  </si>
  <si>
    <t>较去年提升</t>
  </si>
  <si>
    <t>论文水平</t>
  </si>
  <si>
    <t>SCI收录或中文核心收录</t>
  </si>
  <si>
    <t>及时提交发表的论文</t>
  </si>
  <si>
    <t>截止时间后一年内提交</t>
  </si>
  <si>
    <t>培养时间</t>
  </si>
  <si>
    <t>推动科学技术进步</t>
  </si>
  <si>
    <t>在科技方面可持续影响</t>
  </si>
  <si>
    <t>学员满意度</t>
  </si>
  <si>
    <t>发表核心论文4篇，培养硕士研究生4人，登记成果2项。</t>
  </si>
  <si>
    <t>发表核心论文数量</t>
  </si>
  <si>
    <t>20000</t>
  </si>
  <si>
    <t>170517.96</t>
  </si>
  <si>
    <t>2024.12</t>
  </si>
  <si>
    <t>临床疾病诊疗提供依据</t>
  </si>
  <si>
    <t>发表核心论文1篇，培养硕士研究生1人，疾病诊疗提供依据</t>
  </si>
  <si>
    <t>发表文章达标率</t>
  </si>
  <si>
    <t>182575.14</t>
  </si>
  <si>
    <t>推动临床诊疗进展</t>
  </si>
  <si>
    <t>发表核心文章1篇、培养护理硕士研究生1名、申请专利1项</t>
  </si>
  <si>
    <t>发表核心文章完成率</t>
  </si>
  <si>
    <t>项目期限</t>
  </si>
  <si>
    <t>230389</t>
  </si>
  <si>
    <t>发表文章版面费</t>
  </si>
  <si>
    <t>患者护理水平提高</t>
  </si>
  <si>
    <t>提供患者满意度</t>
  </si>
  <si>
    <t>患者满意度</t>
  </si>
  <si>
    <t>培养硕士研究生2人、发表核心文章4篇、提高医疗水平</t>
  </si>
  <si>
    <t>为临床诊疗提供依据</t>
  </si>
  <si>
    <t>提高诊疗水平</t>
  </si>
  <si>
    <t>发表文章完成率</t>
  </si>
  <si>
    <t>项目研究期限</t>
  </si>
  <si>
    <t>发表文章时间</t>
  </si>
  <si>
    <t>478731.0</t>
  </si>
  <si>
    <t>培养人才4人、发表核心论文5篇、登记成果2项</t>
  </si>
  <si>
    <t>发表核心文章数量</t>
  </si>
  <si>
    <t>1076639.14</t>
  </si>
  <si>
    <t>论文发表时间</t>
  </si>
  <si>
    <t>人才培养时限</t>
  </si>
  <si>
    <t>发表核心文章达标率</t>
  </si>
  <si>
    <t>为临床疾病诊疗提供依据</t>
  </si>
  <si>
    <t>逐步提供</t>
  </si>
  <si>
    <t>服务人员满意度</t>
  </si>
  <si>
    <t>发表核心纹章3篇、培养硕士研究生2人、登记成果2项</t>
  </si>
  <si>
    <t>文章发表期限</t>
  </si>
  <si>
    <t>173439.5</t>
  </si>
  <si>
    <t>为临床研究提供可依据</t>
  </si>
  <si>
    <t>持续改进</t>
  </si>
  <si>
    <t>发表核心文章4篇、培养硕士研究生4人、登记成果2项</t>
  </si>
  <si>
    <t>发表文章完成时间</t>
  </si>
  <si>
    <t>大于</t>
  </si>
  <si>
    <t>910239.2</t>
  </si>
  <si>
    <t>提高临床诊疗水平</t>
  </si>
  <si>
    <t>发表核心文章4篇，培养人才3名、登记成果2项</t>
  </si>
  <si>
    <t>培养人才达标率</t>
  </si>
  <si>
    <t>1412452.23</t>
  </si>
  <si>
    <t>为疾病诊疗提供可依据</t>
  </si>
  <si>
    <t>适宜技术推广</t>
  </si>
  <si>
    <t>培养硕士研究生3人、发表核心文章3篇，登记成果2项</t>
  </si>
  <si>
    <t>为医院高质量发展培养人才</t>
  </si>
  <si>
    <t>培养人才总成本</t>
  </si>
  <si>
    <t>1928922</t>
  </si>
  <si>
    <t>人才培养年限</t>
  </si>
  <si>
    <t>进步提升我院相关学科建设和管理，提高学科整体水平，以科技创新驱动卫生健康事业高质量发展。</t>
  </si>
  <si>
    <t>入库数量</t>
  </si>
  <si>
    <t>购买设备</t>
  </si>
  <si>
    <t>设备合格率</t>
  </si>
  <si>
    <t>设备返修率</t>
  </si>
  <si>
    <t>完成购买时间</t>
  </si>
  <si>
    <t>使用时间</t>
  </si>
  <si>
    <t>设备成本</t>
  </si>
  <si>
    <t>300450</t>
  </si>
  <si>
    <t>提升医疗卫生综合服务能力</t>
  </si>
  <si>
    <t>提升</t>
  </si>
  <si>
    <t>推动卫生健康科技创新发展</t>
  </si>
  <si>
    <t>全年采集1680份咽拭子标本、采集1000份血液标本，每月进行就诊患者新冠相关数据上报</t>
  </si>
  <si>
    <t>居民健康水平</t>
  </si>
  <si>
    <t>不断提高</t>
  </si>
  <si>
    <t>筛查信管病毒和流感病毒感染变异能力</t>
  </si>
  <si>
    <t>项目工作完成时效</t>
  </si>
  <si>
    <t>资金支出率</t>
  </si>
  <si>
    <t>人员成本</t>
  </si>
  <si>
    <t>补助资金</t>
  </si>
  <si>
    <t>28</t>
  </si>
  <si>
    <t>血液标本采集率</t>
  </si>
  <si>
    <t>咽拭子标本采集率</t>
  </si>
  <si>
    <t>采集血液标本数量</t>
  </si>
  <si>
    <t>份</t>
  </si>
  <si>
    <t>采集咽拭子标本数量</t>
  </si>
  <si>
    <t>1680</t>
  </si>
  <si>
    <t>服务对象满意地</t>
  </si>
  <si>
    <t>艾滋病阳性患者初筛率100%，艾滋病初筛阳性患者血液标本送检率100%，做到应检尽检，不遗漏</t>
  </si>
  <si>
    <t>居民健康水平提高</t>
  </si>
  <si>
    <t>筛查艾滋病感染情况</t>
  </si>
  <si>
    <t>人员补助金额</t>
  </si>
  <si>
    <t>项目完成时效</t>
  </si>
  <si>
    <t>送检艾滋病血液标本送检率</t>
  </si>
  <si>
    <t>艾滋病阳性患者初筛率</t>
  </si>
  <si>
    <t>初筛艾滋病阳性数</t>
  </si>
  <si>
    <t>送检艾滋病血液标本</t>
  </si>
  <si>
    <t>肺癌294例，肝癌42例，乳腺252例，上消化道126例，结直肠126例</t>
  </si>
  <si>
    <t>提高居民防范意识</t>
  </si>
  <si>
    <t>居民癌症发生率降低</t>
  </si>
  <si>
    <t>不断被提高</t>
  </si>
  <si>
    <t>院内筛查人数</t>
  </si>
  <si>
    <t>840</t>
  </si>
  <si>
    <t>院内筛查数据上传人数</t>
  </si>
  <si>
    <t>院内筛查任务完成率</t>
  </si>
  <si>
    <t>工作完成率</t>
  </si>
  <si>
    <t>项目工作完成率</t>
  </si>
  <si>
    <t>44</t>
  </si>
  <si>
    <t>设备材料费用</t>
  </si>
  <si>
    <t>56202</t>
  </si>
  <si>
    <t>通过对院校毕业后医务人员和开展有针对性规范化的培训，使更多的医务人员具备更高的临床胜任力，从而为更好的提升国家整体的医疗水平。</t>
  </si>
  <si>
    <t>培养合格专业的住院医师</t>
  </si>
  <si>
    <t>持续培养合格的住院医师提高毕业生工作区域医疗卫生水平</t>
  </si>
  <si>
    <t>培训费占比</t>
  </si>
  <si>
    <t>财政对住院医师规范化培训项目投入标准</t>
  </si>
  <si>
    <t>万元/人/年</t>
  </si>
  <si>
    <t>住院医师规范化培训结业考试通过率</t>
  </si>
  <si>
    <t>学员出勤率</t>
  </si>
  <si>
    <t>住院医师规范化培训招收人数</t>
  </si>
  <si>
    <t>40</t>
  </si>
  <si>
    <t>住院医师规范化培训完成时间</t>
  </si>
  <si>
    <t>住院医师规范化培训考核完成时间</t>
  </si>
  <si>
    <t>参培对象满意度</t>
  </si>
  <si>
    <t>保障单位日常运转，提高预算编制质量，严格执行预算</t>
  </si>
  <si>
    <t>全科医师转岗培训人数</t>
  </si>
  <si>
    <t>35</t>
  </si>
  <si>
    <t>财政对全科医师转岗培训项目投入标准</t>
  </si>
  <si>
    <t>1.5</t>
  </si>
  <si>
    <t>万元/r人/年</t>
  </si>
  <si>
    <t>全科医师转岗培训完成时间</t>
  </si>
  <si>
    <t>全科医师转岗考核完成时间</t>
  </si>
  <si>
    <t>学院出勤率</t>
  </si>
  <si>
    <t>全科医师转岗培训结业考试通过率</t>
  </si>
  <si>
    <t>可持续影响指标</t>
  </si>
  <si>
    <t>提高辖区内居民健康水平</t>
  </si>
  <si>
    <t>社会效益指标</t>
  </si>
  <si>
    <t>提高基层服务中心医师全科专业性</t>
  </si>
  <si>
    <t>服务对象满意度指标</t>
  </si>
  <si>
    <t>院内综合干预700例，院外筛查和干预1060例</t>
  </si>
  <si>
    <t>院内综合干预任务完成率</t>
  </si>
  <si>
    <t>院内综合干预</t>
  </si>
  <si>
    <t>700</t>
  </si>
  <si>
    <t>1060</t>
  </si>
  <si>
    <t>社区人员劳务费</t>
  </si>
  <si>
    <t>7</t>
  </si>
  <si>
    <t>慢性病补助金额</t>
  </si>
  <si>
    <t>34</t>
  </si>
  <si>
    <t>提高居民健康水平</t>
  </si>
  <si>
    <t>卒中知晓预防率</t>
  </si>
  <si>
    <t>卒中发病率致残率</t>
  </si>
  <si>
    <t>通过对基层医疗机构医务人员和开展骨干全科、骨干医务人员进行转岗培训，使更多的医务人员具备全科专业的职业资格，从而为更好的落实分级诊疗制度打好基础。</t>
  </si>
  <si>
    <t>每年度接收人数</t>
  </si>
  <si>
    <t>财政对骨干全科医师培训人员培训项目投入标准</t>
  </si>
  <si>
    <t>骨干医务人员培训完成时间</t>
  </si>
  <si>
    <t>骨干全科医师培训完成时间</t>
  </si>
  <si>
    <t>培训接受率</t>
  </si>
  <si>
    <t>提高基层卫生服务中心医疗服务水平</t>
  </si>
  <si>
    <t>提高基层全科医师骨干医师医疗服务水平</t>
  </si>
  <si>
    <t>医院信息系统集成平台建设目的是提高医疗机构信息化管理水平，保障医疗质量和医疗安全，提高医疗效率，减少医疗成本</t>
  </si>
  <si>
    <t>项目补助总金额</t>
  </si>
  <si>
    <t>72</t>
  </si>
  <si>
    <t>无形资产</t>
  </si>
  <si>
    <t>对接第三方系统数量</t>
  </si>
  <si>
    <t>对外提供接口数量</t>
  </si>
  <si>
    <t>对外提供接口稳定性</t>
  </si>
  <si>
    <t>对接第三方系统成功率</t>
  </si>
  <si>
    <t>三方接口对接时间</t>
  </si>
  <si>
    <t>系统建设完成时间</t>
  </si>
  <si>
    <t>服务患者流畅性和便捷性</t>
  </si>
  <si>
    <t>支撑医院信息化发展</t>
  </si>
  <si>
    <t>医患满意度</t>
  </si>
  <si>
    <t>口径说明：     取值为【项目库管理】-预算项目所填写绩效目标表。</t>
  </si>
  <si>
    <t>表15</t>
  </si>
  <si>
    <t>政府采购预算表</t>
  </si>
  <si>
    <t>采购品目编码</t>
  </si>
  <si>
    <t>采购品目</t>
  </si>
  <si>
    <t>申报情况</t>
  </si>
  <si>
    <t>资金性质</t>
  </si>
  <si>
    <t>申请数量</t>
  </si>
  <si>
    <t>单价(元)</t>
  </si>
  <si>
    <t>金额(元)</t>
  </si>
  <si>
    <t>A05049900</t>
  </si>
  <si>
    <t>其他办公用品</t>
  </si>
  <si>
    <t>C18049900</t>
  </si>
  <si>
    <t>其他保险服务</t>
  </si>
  <si>
    <t>C21040000</t>
  </si>
  <si>
    <t>物业管理服务</t>
  </si>
  <si>
    <t>C23090199</t>
  </si>
  <si>
    <t>其他印刷服务</t>
  </si>
  <si>
    <t>C23120301</t>
  </si>
  <si>
    <t>车辆维修和保养服务</t>
  </si>
  <si>
    <t>C23120302</t>
  </si>
  <si>
    <t>车辆加油、添加燃料服务</t>
  </si>
  <si>
    <t>C23120399</t>
  </si>
  <si>
    <t>其他车辆维修和保养服务</t>
  </si>
  <si>
    <t>C23120500</t>
  </si>
  <si>
    <t>医疗设备维修和保养服务</t>
  </si>
  <si>
    <t>C23121100</t>
  </si>
  <si>
    <t>消防设备维修和保养服务</t>
  </si>
  <si>
    <t>A02010105</t>
  </si>
  <si>
    <t>台式计算机</t>
  </si>
  <si>
    <t>A02010108</t>
  </si>
  <si>
    <t>便携式计算机</t>
  </si>
  <si>
    <t>A02010199</t>
  </si>
  <si>
    <t>其他计算机</t>
  </si>
  <si>
    <t>A02020200</t>
  </si>
  <si>
    <t>投影仪</t>
  </si>
  <si>
    <t>A02021001</t>
  </si>
  <si>
    <t>A3 黑白打印机</t>
  </si>
  <si>
    <t>A02021007</t>
  </si>
  <si>
    <t>条码打印机</t>
  </si>
  <si>
    <t>A02021099</t>
  </si>
  <si>
    <t>其他打印机</t>
  </si>
  <si>
    <t>A02021118</t>
  </si>
  <si>
    <t>扫描仪</t>
  </si>
  <si>
    <t>A05010199</t>
  </si>
  <si>
    <t>其他床类</t>
  </si>
  <si>
    <t>A05010201</t>
  </si>
  <si>
    <t>办公桌</t>
  </si>
  <si>
    <t>A05010202</t>
  </si>
  <si>
    <t>会议桌</t>
  </si>
  <si>
    <t>A05010204</t>
  </si>
  <si>
    <t>茶几</t>
  </si>
  <si>
    <t>A05010299</t>
  </si>
  <si>
    <t>其他台、桌类</t>
  </si>
  <si>
    <t>A05010301</t>
  </si>
  <si>
    <t>办公椅</t>
  </si>
  <si>
    <t>A05010303</t>
  </si>
  <si>
    <t>会议椅</t>
  </si>
  <si>
    <t>A05010304</t>
  </si>
  <si>
    <t>教学、实验椅凳</t>
  </si>
  <si>
    <t>A05010399</t>
  </si>
  <si>
    <t>其他椅凳类</t>
  </si>
  <si>
    <t>A05010499</t>
  </si>
  <si>
    <t>其他沙发类</t>
  </si>
  <si>
    <t>A05010502</t>
  </si>
  <si>
    <t>文件柜</t>
  </si>
  <si>
    <t>A05010503</t>
  </si>
  <si>
    <t>更衣柜</t>
  </si>
  <si>
    <t>A05010504</t>
  </si>
  <si>
    <t>保密柜</t>
  </si>
  <si>
    <t>A05010505</t>
  </si>
  <si>
    <t>茶水柜</t>
  </si>
  <si>
    <t>A05010599</t>
  </si>
  <si>
    <t>其他柜类</t>
  </si>
  <si>
    <t>A05010699</t>
  </si>
  <si>
    <t>其他架类</t>
  </si>
  <si>
    <t>A08060399</t>
  </si>
  <si>
    <t>其他计算机软件</t>
  </si>
  <si>
    <t>A08060303</t>
  </si>
  <si>
    <t>应用软件</t>
  </si>
  <si>
    <t>A02320100</t>
  </si>
  <si>
    <t>手术器械</t>
  </si>
  <si>
    <t>A02320400</t>
  </si>
  <si>
    <t>医用光学仪器</t>
  </si>
  <si>
    <t>A02320500</t>
  </si>
  <si>
    <t>医用超声波仪器及设备</t>
  </si>
  <si>
    <t>A02320700</t>
  </si>
  <si>
    <t>医用内窥镜</t>
  </si>
  <si>
    <t>A02322400</t>
  </si>
  <si>
    <t>手术室设备及附件</t>
  </si>
  <si>
    <t>A02322800</t>
  </si>
  <si>
    <t>消毒灭菌设备及器具</t>
  </si>
  <si>
    <t>A02323300</t>
  </si>
  <si>
    <t>口腔设备及器械</t>
  </si>
  <si>
    <t>A02329900</t>
  </si>
  <si>
    <t>其他医疗设备</t>
  </si>
  <si>
    <t>A02321000</t>
  </si>
  <si>
    <t>医用磁共振设备</t>
  </si>
  <si>
    <t>A02321200</t>
  </si>
  <si>
    <t>医用 X 线诊断设备</t>
  </si>
  <si>
    <t>A02322600</t>
  </si>
  <si>
    <t>介/植入诊断和治疗用器械</t>
  </si>
  <si>
    <t>A02322700</t>
  </si>
  <si>
    <t>病房护理及医院设备</t>
  </si>
  <si>
    <t>A02019900</t>
  </si>
  <si>
    <t>其他信息化设备</t>
  </si>
  <si>
    <t>A02021003</t>
  </si>
  <si>
    <t>A4 黑白打印机</t>
  </si>
  <si>
    <t>A02029900</t>
  </si>
  <si>
    <t>其他办公设备</t>
  </si>
  <si>
    <t>A02052305</t>
  </si>
  <si>
    <t>空调机组</t>
  </si>
  <si>
    <t>A02091099</t>
  </si>
  <si>
    <t>其他电视设备</t>
  </si>
  <si>
    <t>口径说明：     取值口径为部门预算编制二上细化【支出预算表】-【政府采购预算汇总表】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</si>
</sst>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4">
    <font>
      <sz val="11"/>
      <color indexed="8"/>
      <name val="宋体"/>
      <charset val="1"/>
      <scheme val="minor"/>
    </font>
    <font>
      <sz val="9"/>
      <color indexed="8"/>
      <name val="宋体"/>
      <charset val="1"/>
      <scheme val="minor"/>
    </font>
    <font>
      <sz val="11"/>
      <name val="宋体"/>
      <charset val="134"/>
    </font>
    <font>
      <sz val="17"/>
      <name val="黑体"/>
      <charset val="134"/>
    </font>
    <font>
      <sz val="8.5"/>
      <name val="宋体"/>
      <charset val="134"/>
    </font>
    <font>
      <sz val="11"/>
      <name val="SimSun"/>
      <charset val="134"/>
    </font>
    <font>
      <b/>
      <sz val="8.5"/>
      <name val="宋体"/>
      <charset val="134"/>
    </font>
    <font>
      <b/>
      <sz val="12"/>
      <name val="宋体"/>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4">
    <xf numFmtId="0" fontId="0" fillId="0" borderId="0" xfId="0" applyFont="1">
      <alignment vertical="center"/>
    </xf>
    <xf numFmtId="0" fontId="1" fillId="0" borderId="0" xfId="0" applyFont="1">
      <alignment vertical="center"/>
    </xf>
    <xf numFmtId="0" fontId="1" fillId="0" borderId="0" xfId="0" applyFont="1" applyFill="1">
      <alignment vertical="center"/>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76" fontId="4" fillId="0" borderId="1" xfId="0" applyNumberFormat="1" applyFont="1" applyBorder="1" applyAlignment="1">
      <alignment horizontal="center" vertical="center" wrapText="1"/>
    </xf>
    <xf numFmtId="4" fontId="4" fillId="0" borderId="1" xfId="0" applyNumberFormat="1" applyFont="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5" fillId="0" borderId="0" xfId="0" applyFont="1" applyBorder="1" applyAlignment="1">
      <alignment horizontal="right"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5"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7" fillId="0" borderId="1" xfId="0" applyFont="1" applyBorder="1" applyAlignment="1">
      <alignment horizontal="center" vertical="center" wrapText="1"/>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2" fillId="0" borderId="0" xfId="0" applyFont="1" applyBorder="1" applyAlignment="1">
      <alignment horizontal="right" vertical="center" wrapText="1"/>
    </xf>
    <xf numFmtId="0" fontId="2" fillId="0" borderId="1" xfId="0" applyFont="1" applyBorder="1" applyAlignment="1">
      <alignment horizontal="center" vertical="center" wrapText="1"/>
    </xf>
    <xf numFmtId="0" fontId="8" fillId="0" borderId="1" xfId="0" applyFont="1" applyBorder="1" applyAlignment="1">
      <alignment vertical="center" wrapText="1"/>
    </xf>
    <xf numFmtId="4" fontId="7" fillId="0" borderId="1" xfId="0" applyNumberFormat="1" applyFont="1" applyBorder="1" applyAlignment="1">
      <alignment horizontal="right" vertical="center" wrapText="1"/>
    </xf>
    <xf numFmtId="0" fontId="2" fillId="0" borderId="1" xfId="0" applyFont="1" applyBorder="1" applyAlignment="1">
      <alignment vertical="center" wrapText="1"/>
    </xf>
    <xf numFmtId="4" fontId="9" fillId="0" borderId="1" xfId="0" applyNumberFormat="1" applyFont="1" applyBorder="1" applyAlignment="1">
      <alignment horizontal="right" vertical="center" wrapText="1"/>
    </xf>
    <xf numFmtId="0" fontId="2" fillId="0" borderId="1" xfId="0" applyFont="1" applyBorder="1" applyAlignment="1">
      <alignment horizontal="left" vertical="center" wrapText="1" indent="1"/>
    </xf>
    <xf numFmtId="0" fontId="2" fillId="0" borderId="0"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left" vertical="center" wrapText="1"/>
    </xf>
    <xf numFmtId="4" fontId="8"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0" fontId="2" fillId="0" borderId="1" xfId="0" applyFont="1" applyBorder="1" applyAlignment="1">
      <alignment horizontal="right" vertical="center" wrapText="1"/>
    </xf>
    <xf numFmtId="0" fontId="10" fillId="0" borderId="0" xfId="0" applyFont="1" applyBorder="1" applyAlignment="1">
      <alignment vertical="center" wrapText="1"/>
    </xf>
    <xf numFmtId="0" fontId="10" fillId="0" borderId="0" xfId="0" applyFont="1" applyBorder="1" applyAlignment="1">
      <alignment horizontal="right" vertical="center" wrapText="1"/>
    </xf>
    <xf numFmtId="0" fontId="5" fillId="0" borderId="0" xfId="0" applyFont="1" applyBorder="1" applyAlignment="1">
      <alignment vertical="center" wrapText="1"/>
    </xf>
    <xf numFmtId="0" fontId="10" fillId="0" borderId="0" xfId="0" applyFont="1" applyBorder="1" applyAlignment="1">
      <alignment horizontal="center" vertical="center" wrapText="1"/>
    </xf>
    <xf numFmtId="10" fontId="0" fillId="0" borderId="0" xfId="0" applyNumberFormat="1" applyFont="1">
      <alignment vertical="center"/>
    </xf>
    <xf numFmtId="0" fontId="11" fillId="0" borderId="0" xfId="0" applyFont="1" applyBorder="1" applyAlignment="1">
      <alignment horizontal="right" vertical="center" wrapText="1"/>
    </xf>
    <xf numFmtId="4" fontId="12" fillId="0" borderId="1" xfId="0" applyNumberFormat="1" applyFont="1" applyBorder="1" applyAlignment="1">
      <alignment horizontal="right" vertical="center" wrapText="1"/>
    </xf>
    <xf numFmtId="0" fontId="7" fillId="0" borderId="0" xfId="0" applyFont="1" applyBorder="1" applyAlignment="1">
      <alignment horizontal="left" vertical="center" wrapText="1"/>
    </xf>
    <xf numFmtId="0" fontId="2" fillId="0" borderId="0" xfId="0" applyFont="1" applyBorder="1" applyAlignment="1">
      <alignment horizontal="left" vertical="center" wrapText="1"/>
    </xf>
    <xf numFmtId="0" fontId="13"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externalLink" Target="externalLinks/externalLink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335;\&#37096;&#38376;&#39044;&#31639;\2023&#24180;&#37096;&#38376;&#39044;&#31639;\2023&#39044;&#31639;&#20844;&#24320;\&#37122;&#23572;&#22810;&#26031;&#24066;&#20013;&#24515;&#21307;&#38498;2023&#24180;&#37096;&#38376;&#39044;&#31639;&#20844;&#2432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目录"/>
      <sheetName val="1收支总表"/>
      <sheetName val="2收入总表"/>
      <sheetName val="3支出总表"/>
      <sheetName val="4财拨总表"/>
      <sheetName val="5一般预算支出"/>
      <sheetName val="6基本支出"/>
      <sheetName val="7三公"/>
      <sheetName val="8政府性基金"/>
      <sheetName val="9国有资本经营预算"/>
      <sheetName val="10部门项目支出"/>
      <sheetName val="11项目绩效目标表"/>
      <sheetName val="12政府采购预算表"/>
    </sheetNames>
    <sheetDataSet>
      <sheetData sheetId="0"/>
      <sheetData sheetId="1">
        <row r="39">
          <cell r="B39">
            <v>157750.701003</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opLeftCell="A10" workbookViewId="0">
      <selection activeCell="A1" sqref="A1:B1"/>
    </sheetView>
  </sheetViews>
  <sheetFormatPr defaultColWidth="10" defaultRowHeight="14.4" outlineLevelCol="1"/>
  <cols>
    <col min="1" max="1" width="32.8703703703704" customWidth="1"/>
    <col min="2" max="2" width="69.0833333333333" customWidth="1"/>
    <col min="3" max="3" width="9.76851851851852" customWidth="1"/>
  </cols>
  <sheetData>
    <row r="1" ht="56.95" customHeight="1" spans="1:2">
      <c r="A1" s="4"/>
      <c r="B1" s="4"/>
    </row>
    <row r="2" ht="56.95" customHeight="1" spans="1:2">
      <c r="A2" s="41" t="s">
        <v>0</v>
      </c>
      <c r="B2" s="41" t="s">
        <v>1</v>
      </c>
    </row>
    <row r="3" ht="28.45" customHeight="1" spans="1:2">
      <c r="A3" s="42" t="s">
        <v>2</v>
      </c>
      <c r="B3" s="43" t="s">
        <v>3</v>
      </c>
    </row>
    <row r="4" ht="28.45" customHeight="1" spans="1:2">
      <c r="A4" s="42" t="s">
        <v>4</v>
      </c>
      <c r="B4" s="43" t="s">
        <v>5</v>
      </c>
    </row>
    <row r="5" ht="28.45" customHeight="1" spans="1:2">
      <c r="A5" s="42" t="s">
        <v>6</v>
      </c>
      <c r="B5" s="43" t="s">
        <v>7</v>
      </c>
    </row>
    <row r="6" ht="28.45" customHeight="1" spans="1:2">
      <c r="A6" s="42" t="s">
        <v>8</v>
      </c>
      <c r="B6" s="43" t="s">
        <v>9</v>
      </c>
    </row>
    <row r="7" ht="28.45" customHeight="1" spans="1:2">
      <c r="A7" s="42" t="s">
        <v>10</v>
      </c>
      <c r="B7" s="43" t="s">
        <v>11</v>
      </c>
    </row>
    <row r="8" ht="28.45" customHeight="1" spans="1:2">
      <c r="A8" s="42" t="s">
        <v>12</v>
      </c>
      <c r="B8" s="43" t="s">
        <v>13</v>
      </c>
    </row>
    <row r="9" ht="28.45" customHeight="1" spans="1:2">
      <c r="A9" s="42" t="s">
        <v>14</v>
      </c>
      <c r="B9" s="43" t="s">
        <v>15</v>
      </c>
    </row>
    <row r="10" ht="28.45" customHeight="1" spans="1:2">
      <c r="A10" s="42" t="s">
        <v>16</v>
      </c>
      <c r="B10" s="43" t="s">
        <v>17</v>
      </c>
    </row>
    <row r="11" ht="28.45" customHeight="1" spans="1:2">
      <c r="A11" s="42" t="s">
        <v>18</v>
      </c>
      <c r="B11" s="43" t="s">
        <v>19</v>
      </c>
    </row>
    <row r="12" ht="28.45" customHeight="1" spans="1:2">
      <c r="A12" s="42" t="s">
        <v>20</v>
      </c>
      <c r="B12" s="43" t="s">
        <v>21</v>
      </c>
    </row>
    <row r="13" ht="28.45" customHeight="1" spans="1:2">
      <c r="A13" s="42" t="s">
        <v>22</v>
      </c>
      <c r="B13" s="43" t="s">
        <v>23</v>
      </c>
    </row>
    <row r="14" ht="28.45" customHeight="1" spans="1:2">
      <c r="A14" s="42" t="s">
        <v>24</v>
      </c>
      <c r="B14" s="43"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6"/>
  <sheetViews>
    <sheetView topLeftCell="A28" workbookViewId="0">
      <selection activeCell="F6" sqref="F6"/>
    </sheetView>
  </sheetViews>
  <sheetFormatPr defaultColWidth="10" defaultRowHeight="14.4" outlineLevelCol="3"/>
  <cols>
    <col min="1" max="1" width="51.2962962962963" customWidth="1"/>
    <col min="2" max="2" width="25.6388888888889" customWidth="1"/>
    <col min="3" max="3" width="51.2962962962963" customWidth="1"/>
    <col min="4" max="4" width="25.6388888888889" customWidth="1"/>
    <col min="5" max="5" width="9.76851851851852" customWidth="1"/>
  </cols>
  <sheetData>
    <row r="1" ht="22.75" customHeight="1" spans="1:4">
      <c r="A1" s="34" t="s">
        <v>2</v>
      </c>
      <c r="B1" s="34"/>
      <c r="C1" s="34"/>
      <c r="D1" s="34"/>
    </row>
    <row r="2" ht="56.95" customHeight="1" spans="1:4">
      <c r="A2" s="4" t="s">
        <v>26</v>
      </c>
      <c r="B2" s="4"/>
      <c r="C2" s="4"/>
      <c r="D2" s="4"/>
    </row>
    <row r="3" ht="22.75" customHeight="1" spans="1:4">
      <c r="A3" s="3"/>
      <c r="B3" s="3"/>
      <c r="C3" s="3"/>
      <c r="D3" s="21" t="s">
        <v>27</v>
      </c>
    </row>
    <row r="4" ht="56.95" customHeight="1" spans="1:4">
      <c r="A4" s="18" t="s">
        <v>28</v>
      </c>
      <c r="B4" s="18"/>
      <c r="C4" s="18" t="s">
        <v>29</v>
      </c>
      <c r="D4" s="18"/>
    </row>
    <row r="5" ht="34.15" customHeight="1" spans="1:4">
      <c r="A5" s="18" t="s">
        <v>30</v>
      </c>
      <c r="B5" s="18" t="s">
        <v>31</v>
      </c>
      <c r="C5" s="18" t="s">
        <v>30</v>
      </c>
      <c r="D5" s="29" t="s">
        <v>31</v>
      </c>
    </row>
    <row r="6" ht="34.15" customHeight="1" spans="1:4">
      <c r="A6" s="25" t="s">
        <v>32</v>
      </c>
      <c r="B6" s="20">
        <v>22176.626434</v>
      </c>
      <c r="C6" s="25" t="s">
        <v>33</v>
      </c>
      <c r="D6" s="20">
        <v>10</v>
      </c>
    </row>
    <row r="7" ht="34.15" customHeight="1" spans="1:4">
      <c r="A7" s="25" t="s">
        <v>34</v>
      </c>
      <c r="B7" s="20"/>
      <c r="C7" s="25" t="s">
        <v>35</v>
      </c>
      <c r="D7" s="20"/>
    </row>
    <row r="8" ht="34.15" customHeight="1" spans="1:4">
      <c r="A8" s="25" t="s">
        <v>36</v>
      </c>
      <c r="B8" s="20"/>
      <c r="C8" s="25" t="s">
        <v>37</v>
      </c>
      <c r="D8" s="20"/>
    </row>
    <row r="9" ht="34.15" customHeight="1" spans="1:4">
      <c r="A9" s="25" t="s">
        <v>38</v>
      </c>
      <c r="B9" s="20"/>
      <c r="C9" s="25" t="s">
        <v>39</v>
      </c>
      <c r="D9" s="20"/>
    </row>
    <row r="10" ht="34.15" customHeight="1" spans="1:4">
      <c r="A10" s="25" t="s">
        <v>40</v>
      </c>
      <c r="B10" s="20">
        <v>181152.019145</v>
      </c>
      <c r="C10" s="25" t="s">
        <v>41</v>
      </c>
      <c r="D10" s="20"/>
    </row>
    <row r="11" ht="34.15" customHeight="1" spans="1:4">
      <c r="A11" s="25" t="s">
        <v>42</v>
      </c>
      <c r="B11" s="20"/>
      <c r="C11" s="25" t="s">
        <v>43</v>
      </c>
      <c r="D11" s="20">
        <v>1068.296617</v>
      </c>
    </row>
    <row r="12" ht="34.15" customHeight="1" spans="1:4">
      <c r="A12" s="25" t="s">
        <v>44</v>
      </c>
      <c r="B12" s="20"/>
      <c r="C12" s="25" t="s">
        <v>45</v>
      </c>
      <c r="D12" s="20"/>
    </row>
    <row r="13" ht="34.15" customHeight="1" spans="1:4">
      <c r="A13" s="25" t="s">
        <v>46</v>
      </c>
      <c r="B13" s="20"/>
      <c r="C13" s="25" t="s">
        <v>47</v>
      </c>
      <c r="D13" s="20">
        <v>1578.764258</v>
      </c>
    </row>
    <row r="14" ht="34.15" customHeight="1" spans="1:4">
      <c r="A14" s="25" t="s">
        <v>48</v>
      </c>
      <c r="B14" s="20">
        <v>1413.104117</v>
      </c>
      <c r="C14" s="25" t="s">
        <v>49</v>
      </c>
      <c r="D14" s="20"/>
    </row>
    <row r="15" ht="34.15" customHeight="1" spans="1:4">
      <c r="A15" s="25"/>
      <c r="B15" s="20"/>
      <c r="C15" s="25" t="s">
        <v>50</v>
      </c>
      <c r="D15" s="20">
        <v>202688.422742</v>
      </c>
    </row>
    <row r="16" ht="34.15" customHeight="1" spans="1:4">
      <c r="A16" s="25"/>
      <c r="B16" s="20"/>
      <c r="C16" s="25" t="s">
        <v>51</v>
      </c>
      <c r="D16" s="20"/>
    </row>
    <row r="17" ht="34.15" customHeight="1" spans="1:4">
      <c r="A17" s="25"/>
      <c r="B17" s="33"/>
      <c r="C17" s="25" t="s">
        <v>52</v>
      </c>
      <c r="D17" s="20"/>
    </row>
    <row r="18" ht="34.15" customHeight="1" spans="1:4">
      <c r="A18" s="25"/>
      <c r="B18" s="33"/>
      <c r="C18" s="25" t="s">
        <v>53</v>
      </c>
      <c r="D18" s="20"/>
    </row>
    <row r="19" ht="34.15" customHeight="1" spans="1:4">
      <c r="A19" s="25"/>
      <c r="B19" s="33"/>
      <c r="C19" s="25" t="s">
        <v>54</v>
      </c>
      <c r="D19" s="20"/>
    </row>
    <row r="20" ht="34.15" customHeight="1" spans="1:4">
      <c r="A20" s="25"/>
      <c r="B20" s="33"/>
      <c r="C20" s="25" t="s">
        <v>55</v>
      </c>
      <c r="D20" s="20"/>
    </row>
    <row r="21" ht="34.15" customHeight="1" spans="1:4">
      <c r="A21" s="25"/>
      <c r="B21" s="20"/>
      <c r="C21" s="25" t="s">
        <v>56</v>
      </c>
      <c r="D21" s="20"/>
    </row>
    <row r="22" ht="34.15" customHeight="1" spans="1:4">
      <c r="A22" s="25"/>
      <c r="B22" s="33"/>
      <c r="C22" s="25" t="s">
        <v>57</v>
      </c>
      <c r="D22" s="20"/>
    </row>
    <row r="23" ht="34.15" customHeight="1" spans="1:4">
      <c r="A23" s="25"/>
      <c r="B23" s="33"/>
      <c r="C23" s="25" t="s">
        <v>58</v>
      </c>
      <c r="D23" s="20"/>
    </row>
    <row r="24" ht="34.15" customHeight="1" spans="1:4">
      <c r="A24" s="25"/>
      <c r="B24" s="33"/>
      <c r="C24" s="25" t="s">
        <v>59</v>
      </c>
      <c r="D24" s="20"/>
    </row>
    <row r="25" ht="34.15" customHeight="1" spans="1:4">
      <c r="A25" s="25"/>
      <c r="B25" s="33"/>
      <c r="C25" s="25" t="s">
        <v>60</v>
      </c>
      <c r="D25" s="20">
        <v>322.303051</v>
      </c>
    </row>
    <row r="26" ht="34.15" customHeight="1" spans="1:4">
      <c r="A26" s="25"/>
      <c r="B26" s="33"/>
      <c r="C26" s="25" t="s">
        <v>61</v>
      </c>
      <c r="D26" s="20"/>
    </row>
    <row r="27" ht="34.15" customHeight="1" spans="1:4">
      <c r="A27" s="25"/>
      <c r="B27" s="33"/>
      <c r="C27" s="25" t="s">
        <v>62</v>
      </c>
      <c r="D27" s="20"/>
    </row>
    <row r="28" ht="34.15" customHeight="1" spans="1:4">
      <c r="A28" s="25"/>
      <c r="B28" s="33"/>
      <c r="C28" s="25" t="s">
        <v>63</v>
      </c>
      <c r="D28" s="20"/>
    </row>
    <row r="29" ht="34.15" customHeight="1" spans="1:4">
      <c r="A29" s="25"/>
      <c r="B29" s="33"/>
      <c r="C29" s="25" t="s">
        <v>64</v>
      </c>
      <c r="D29" s="20"/>
    </row>
    <row r="30" ht="34.15" customHeight="1" spans="1:4">
      <c r="A30" s="25"/>
      <c r="B30" s="33"/>
      <c r="C30" s="25" t="s">
        <v>65</v>
      </c>
      <c r="D30" s="20"/>
    </row>
    <row r="31" ht="34.15" customHeight="1" spans="1:4">
      <c r="A31" s="25"/>
      <c r="B31" s="33"/>
      <c r="C31" s="25" t="s">
        <v>66</v>
      </c>
      <c r="D31" s="20"/>
    </row>
    <row r="32" ht="34.15" customHeight="1" spans="1:4">
      <c r="A32" s="25"/>
      <c r="B32" s="33"/>
      <c r="C32" s="25" t="s">
        <v>67</v>
      </c>
      <c r="D32" s="20"/>
    </row>
    <row r="33" ht="34.15" customHeight="1" spans="1:4">
      <c r="A33" s="25"/>
      <c r="B33" s="33"/>
      <c r="C33" s="25" t="s">
        <v>68</v>
      </c>
      <c r="D33" s="20"/>
    </row>
    <row r="34" ht="34.15" customHeight="1" spans="1:4">
      <c r="A34" s="25"/>
      <c r="B34" s="33"/>
      <c r="C34" s="25" t="s">
        <v>69</v>
      </c>
      <c r="D34" s="20"/>
    </row>
    <row r="35" ht="34.15" customHeight="1" spans="1:4">
      <c r="A35" s="25"/>
      <c r="B35" s="33"/>
      <c r="C35" s="25" t="s">
        <v>70</v>
      </c>
      <c r="D35" s="20"/>
    </row>
    <row r="36" ht="34.15" customHeight="1" spans="1:4">
      <c r="A36" s="25"/>
      <c r="B36" s="33"/>
      <c r="C36" s="25" t="s">
        <v>71</v>
      </c>
      <c r="D36" s="20"/>
    </row>
    <row r="37" ht="34.15" customHeight="1" spans="1:4">
      <c r="A37" s="18" t="s">
        <v>72</v>
      </c>
      <c r="B37" s="24">
        <v>204741.749696</v>
      </c>
      <c r="C37" s="18" t="s">
        <v>73</v>
      </c>
      <c r="D37" s="24">
        <v>205667.786668</v>
      </c>
    </row>
    <row r="38" ht="34.15" customHeight="1" spans="1:4">
      <c r="A38" s="22" t="s">
        <v>74</v>
      </c>
      <c r="B38" s="20">
        <v>926.036972</v>
      </c>
      <c r="C38" s="22" t="s">
        <v>75</v>
      </c>
      <c r="D38" s="40"/>
    </row>
    <row r="39" ht="34.15" customHeight="1" spans="1:4">
      <c r="A39" s="18" t="s">
        <v>76</v>
      </c>
      <c r="B39" s="24">
        <v>205667.786668</v>
      </c>
      <c r="C39" s="18" t="s">
        <v>77</v>
      </c>
      <c r="D39" s="24">
        <v>205667.786668</v>
      </c>
    </row>
    <row r="40" ht="22.75" customHeight="1" spans="1:4">
      <c r="A40" s="25" t="s">
        <v>78</v>
      </c>
      <c r="B40" s="25"/>
      <c r="C40" s="25"/>
      <c r="D40" s="25"/>
    </row>
    <row r="41" ht="108.5" customHeight="1" spans="1:4">
      <c r="A41" s="16" t="s">
        <v>79</v>
      </c>
      <c r="B41" s="16"/>
      <c r="C41" s="16"/>
      <c r="D41" s="16"/>
    </row>
    <row r="44" spans="2:2">
      <c r="B44">
        <f>B39-'[1]1收支总表'!$B$39</f>
        <v>47917.085665</v>
      </c>
    </row>
    <row r="46" spans="2:2">
      <c r="B46">
        <f>B44/'[1]1收支总表'!$B$39</f>
        <v>0.303751966617814</v>
      </c>
    </row>
  </sheetData>
  <mergeCells count="6">
    <mergeCell ref="A1:D1"/>
    <mergeCell ref="A2:D2"/>
    <mergeCell ref="A4:B4"/>
    <mergeCell ref="C4:D4"/>
    <mergeCell ref="A40:D40"/>
    <mergeCell ref="A41:D41"/>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
  <sheetViews>
    <sheetView topLeftCell="H1" workbookViewId="0">
      <selection activeCell="H1" sqref="$A1:$XFD1048576"/>
    </sheetView>
  </sheetViews>
  <sheetFormatPr defaultColWidth="10" defaultRowHeight="14.4"/>
  <cols>
    <col min="1" max="1" width="15.3796296296296" customWidth="1"/>
    <col min="2" max="2" width="30.7777777777778" customWidth="1"/>
    <col min="3" max="19" width="19.4907407407407" customWidth="1"/>
    <col min="20" max="20" width="9.76851851851852" customWidth="1"/>
  </cols>
  <sheetData>
    <row r="1" ht="22.75" customHeight="1" spans="1:19">
      <c r="A1" s="3" t="s">
        <v>4</v>
      </c>
      <c r="B1" s="3"/>
      <c r="C1" s="3"/>
      <c r="D1" s="3"/>
      <c r="E1" s="3"/>
      <c r="F1" s="3"/>
      <c r="G1" s="3"/>
      <c r="H1" s="3"/>
      <c r="I1" s="3"/>
      <c r="J1" s="3"/>
      <c r="K1" s="3"/>
      <c r="L1" s="3"/>
      <c r="M1" s="3"/>
      <c r="N1" s="3"/>
      <c r="O1" s="3"/>
      <c r="P1" s="3"/>
      <c r="Q1" s="3"/>
      <c r="R1" s="3"/>
      <c r="S1" s="3" t="s">
        <v>80</v>
      </c>
    </row>
    <row r="2" ht="56.95" customHeight="1" spans="1:19">
      <c r="A2" s="4" t="s">
        <v>81</v>
      </c>
      <c r="B2" s="4"/>
      <c r="C2" s="4"/>
      <c r="D2" s="4"/>
      <c r="E2" s="4"/>
      <c r="F2" s="4"/>
      <c r="G2" s="4"/>
      <c r="H2" s="4"/>
      <c r="I2" s="4"/>
      <c r="J2" s="4" t="s">
        <v>81</v>
      </c>
      <c r="K2" s="4"/>
      <c r="L2" s="4"/>
      <c r="M2" s="4"/>
      <c r="N2" s="4"/>
      <c r="O2" s="4"/>
      <c r="P2" s="4"/>
      <c r="Q2" s="4"/>
      <c r="R2" s="4"/>
      <c r="S2" s="4"/>
    </row>
    <row r="3" ht="22.75" customHeight="1" spans="1:19">
      <c r="A3" s="3"/>
      <c r="B3" s="3"/>
      <c r="C3" s="3"/>
      <c r="D3" s="3"/>
      <c r="E3" s="3"/>
      <c r="F3" s="3"/>
      <c r="G3" s="3"/>
      <c r="H3" s="3"/>
      <c r="I3" s="3"/>
      <c r="J3" s="3"/>
      <c r="K3" s="3"/>
      <c r="L3" s="3"/>
      <c r="M3" s="3"/>
      <c r="N3" s="3"/>
      <c r="O3" s="3"/>
      <c r="P3" s="3"/>
      <c r="Q3" s="28"/>
      <c r="R3" s="39" t="s">
        <v>27</v>
      </c>
      <c r="S3" s="39"/>
    </row>
    <row r="4" ht="28.45" customHeight="1" spans="1:19">
      <c r="A4" s="18" t="s">
        <v>82</v>
      </c>
      <c r="B4" s="18" t="s">
        <v>83</v>
      </c>
      <c r="C4" s="18" t="s">
        <v>84</v>
      </c>
      <c r="D4" s="18" t="s">
        <v>85</v>
      </c>
      <c r="E4" s="18"/>
      <c r="F4" s="18"/>
      <c r="G4" s="18"/>
      <c r="H4" s="18"/>
      <c r="I4" s="18"/>
      <c r="J4" s="18" t="s">
        <v>85</v>
      </c>
      <c r="K4" s="18"/>
      <c r="L4" s="18"/>
      <c r="M4" s="18"/>
      <c r="N4" s="18" t="s">
        <v>74</v>
      </c>
      <c r="O4" s="18"/>
      <c r="P4" s="18"/>
      <c r="Q4" s="18"/>
      <c r="R4" s="18"/>
      <c r="S4" s="18"/>
    </row>
    <row r="5" ht="28.45" customHeight="1" spans="1:19">
      <c r="A5" s="18"/>
      <c r="B5" s="18"/>
      <c r="C5" s="18"/>
      <c r="D5" s="18" t="s">
        <v>86</v>
      </c>
      <c r="E5" s="18" t="s">
        <v>87</v>
      </c>
      <c r="F5" s="18" t="s">
        <v>88</v>
      </c>
      <c r="G5" s="18" t="s">
        <v>89</v>
      </c>
      <c r="H5" s="18" t="s">
        <v>90</v>
      </c>
      <c r="I5" s="18" t="s">
        <v>91</v>
      </c>
      <c r="J5" s="18" t="s">
        <v>92</v>
      </c>
      <c r="K5" s="18" t="s">
        <v>93</v>
      </c>
      <c r="L5" s="18" t="s">
        <v>94</v>
      </c>
      <c r="M5" s="18" t="s">
        <v>95</v>
      </c>
      <c r="N5" s="18" t="s">
        <v>86</v>
      </c>
      <c r="O5" s="18" t="s">
        <v>87</v>
      </c>
      <c r="P5" s="18" t="s">
        <v>88</v>
      </c>
      <c r="Q5" s="18" t="s">
        <v>89</v>
      </c>
      <c r="R5" s="18" t="s">
        <v>90</v>
      </c>
      <c r="S5" s="18" t="s">
        <v>96</v>
      </c>
    </row>
    <row r="6" ht="40.7" customHeight="1" spans="1:19">
      <c r="A6" s="19" t="s">
        <v>97</v>
      </c>
      <c r="B6" s="19" t="s">
        <v>98</v>
      </c>
      <c r="C6" s="26">
        <v>205667.786668</v>
      </c>
      <c r="D6" s="26">
        <v>204741.749696</v>
      </c>
      <c r="E6" s="26">
        <v>22176.626434</v>
      </c>
      <c r="F6" s="26"/>
      <c r="G6" s="26"/>
      <c r="H6" s="26"/>
      <c r="I6" s="26">
        <v>181152.019145</v>
      </c>
      <c r="J6" s="26"/>
      <c r="K6" s="26"/>
      <c r="L6" s="26"/>
      <c r="M6" s="26">
        <v>1413.104117</v>
      </c>
      <c r="N6" s="26">
        <v>926.036972</v>
      </c>
      <c r="O6" s="26">
        <v>926.036972</v>
      </c>
      <c r="P6" s="26"/>
      <c r="Q6" s="26"/>
      <c r="R6" s="26"/>
      <c r="S6" s="26"/>
    </row>
    <row r="7" ht="34.15" customHeight="1" spans="1:19">
      <c r="A7" s="19" t="s">
        <v>99</v>
      </c>
      <c r="B7" s="19" t="s">
        <v>100</v>
      </c>
      <c r="C7" s="26">
        <v>205667.786668</v>
      </c>
      <c r="D7" s="26">
        <v>204741.749696</v>
      </c>
      <c r="E7" s="20">
        <v>22176.626434</v>
      </c>
      <c r="F7" s="20"/>
      <c r="G7" s="20"/>
      <c r="H7" s="20"/>
      <c r="I7" s="20">
        <v>181152.019145</v>
      </c>
      <c r="J7" s="20"/>
      <c r="K7" s="20"/>
      <c r="L7" s="20"/>
      <c r="M7" s="20">
        <v>1413.104117</v>
      </c>
      <c r="N7" s="26">
        <v>926.036972</v>
      </c>
      <c r="O7" s="20">
        <v>926.036972</v>
      </c>
      <c r="P7" s="20"/>
      <c r="Q7" s="20"/>
      <c r="R7" s="20"/>
      <c r="S7" s="20"/>
    </row>
    <row r="8" ht="34.15" customHeight="1" spans="1:19">
      <c r="A8" s="18" t="s">
        <v>84</v>
      </c>
      <c r="B8" s="18"/>
      <c r="C8" s="26">
        <v>205667.786668</v>
      </c>
      <c r="D8" s="26">
        <v>204741.749696</v>
      </c>
      <c r="E8" s="26">
        <v>22176.626434</v>
      </c>
      <c r="F8" s="26"/>
      <c r="G8" s="26"/>
      <c r="H8" s="26"/>
      <c r="I8" s="26">
        <v>181152.019145</v>
      </c>
      <c r="J8" s="26"/>
      <c r="K8" s="26"/>
      <c r="L8" s="26"/>
      <c r="M8" s="26">
        <v>1413.104117</v>
      </c>
      <c r="N8" s="26">
        <v>926.036972</v>
      </c>
      <c r="O8" s="26">
        <v>926.036972</v>
      </c>
      <c r="P8" s="26"/>
      <c r="Q8" s="26"/>
      <c r="R8" s="26"/>
      <c r="S8" s="26"/>
    </row>
    <row r="9" ht="67.8" customHeight="1" spans="1:19">
      <c r="A9" s="16" t="s">
        <v>101</v>
      </c>
      <c r="B9" s="16"/>
      <c r="C9" s="16"/>
      <c r="D9" s="16"/>
      <c r="E9" s="16"/>
      <c r="F9" s="16"/>
      <c r="G9" s="16"/>
      <c r="H9" s="16"/>
      <c r="I9" s="16"/>
      <c r="J9" s="16" t="s">
        <v>101</v>
      </c>
      <c r="K9" s="16"/>
      <c r="L9" s="16"/>
      <c r="M9" s="16"/>
      <c r="N9" s="16"/>
      <c r="O9" s="16"/>
      <c r="P9" s="16"/>
      <c r="Q9" s="16"/>
      <c r="R9" s="16"/>
      <c r="S9" s="16"/>
    </row>
    <row r="15" s="38" customFormat="1" spans="5:9">
      <c r="E15" s="38">
        <f>E6/C6</f>
        <v>0.10782741815469</v>
      </c>
      <c r="I15" s="38">
        <f>I6/C6</f>
        <v>0.880799186298559</v>
      </c>
    </row>
    <row r="16" s="38" customFormat="1" spans="13:15">
      <c r="M16" s="38">
        <f>M6/C6</f>
        <v>0.00687080918161048</v>
      </c>
      <c r="O16" s="38">
        <f>O6/C6</f>
        <v>0.00450258636514069</v>
      </c>
    </row>
  </sheetData>
  <mergeCells count="13">
    <mergeCell ref="A2:I2"/>
    <mergeCell ref="J2:S2"/>
    <mergeCell ref="A3:I3"/>
    <mergeCell ref="R3:S3"/>
    <mergeCell ref="D4:I4"/>
    <mergeCell ref="J4:M4"/>
    <mergeCell ref="N4:S4"/>
    <mergeCell ref="A8:B8"/>
    <mergeCell ref="A9:I9"/>
    <mergeCell ref="J9:S9"/>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topLeftCell="A34" workbookViewId="0">
      <selection activeCell="E41" sqref="E41"/>
    </sheetView>
  </sheetViews>
  <sheetFormatPr defaultColWidth="10" defaultRowHeight="14.4" outlineLevelCol="7"/>
  <cols>
    <col min="1" max="1" width="12.8148148148148" customWidth="1"/>
    <col min="2" max="2" width="30.7777777777778" customWidth="1"/>
    <col min="3" max="8" width="20.5185185185185" customWidth="1"/>
    <col min="9" max="9" width="9.76851851851852" customWidth="1"/>
  </cols>
  <sheetData>
    <row r="1" ht="22.75" customHeight="1" spans="1:8">
      <c r="A1" s="3" t="s">
        <v>6</v>
      </c>
      <c r="B1" s="3"/>
      <c r="C1" s="3"/>
      <c r="D1" s="3"/>
      <c r="E1" s="3"/>
      <c r="F1" s="3"/>
      <c r="G1" s="3"/>
      <c r="H1" s="3" t="s">
        <v>80</v>
      </c>
    </row>
    <row r="2" ht="56.95" customHeight="1" spans="1:8">
      <c r="A2" s="4" t="s">
        <v>102</v>
      </c>
      <c r="B2" s="4"/>
      <c r="C2" s="4"/>
      <c r="D2" s="4"/>
      <c r="E2" s="4"/>
      <c r="F2" s="4"/>
      <c r="G2" s="4"/>
      <c r="H2" s="4"/>
    </row>
    <row r="3" ht="22.75" customHeight="1" spans="1:8">
      <c r="A3" s="34"/>
      <c r="B3" s="34"/>
      <c r="C3" s="34"/>
      <c r="D3" s="34"/>
      <c r="E3" s="34"/>
      <c r="F3" s="35"/>
      <c r="G3" s="36"/>
      <c r="H3" s="37" t="s">
        <v>27</v>
      </c>
    </row>
    <row r="4" ht="56.95" customHeight="1" spans="1:8">
      <c r="A4" s="18" t="s">
        <v>103</v>
      </c>
      <c r="B4" s="18" t="s">
        <v>104</v>
      </c>
      <c r="C4" s="18" t="s">
        <v>84</v>
      </c>
      <c r="D4" s="18" t="s">
        <v>105</v>
      </c>
      <c r="E4" s="18" t="s">
        <v>106</v>
      </c>
      <c r="F4" s="18" t="s">
        <v>107</v>
      </c>
      <c r="G4" s="18" t="s">
        <v>108</v>
      </c>
      <c r="H4" s="18" t="s">
        <v>109</v>
      </c>
    </row>
    <row r="5" ht="34.15" customHeight="1" spans="1:8">
      <c r="A5" s="19" t="s">
        <v>110</v>
      </c>
      <c r="B5" s="25" t="s">
        <v>111</v>
      </c>
      <c r="C5" s="24">
        <v>10</v>
      </c>
      <c r="D5" s="26"/>
      <c r="E5" s="26">
        <v>10</v>
      </c>
      <c r="F5" s="26"/>
      <c r="G5" s="26"/>
      <c r="H5" s="26"/>
    </row>
    <row r="6" ht="34.15" customHeight="1" spans="1:8">
      <c r="A6" s="19" t="s">
        <v>112</v>
      </c>
      <c r="B6" s="25" t="s">
        <v>113</v>
      </c>
      <c r="C6" s="24">
        <v>10</v>
      </c>
      <c r="D6" s="26"/>
      <c r="E6" s="26">
        <v>10</v>
      </c>
      <c r="F6" s="26"/>
      <c r="G6" s="26"/>
      <c r="H6" s="26"/>
    </row>
    <row r="7" ht="34.15" customHeight="1" spans="1:8">
      <c r="A7" s="19" t="s">
        <v>114</v>
      </c>
      <c r="B7" s="27" t="s">
        <v>115</v>
      </c>
      <c r="C7" s="24">
        <v>10</v>
      </c>
      <c r="D7" s="20"/>
      <c r="E7" s="20">
        <v>10</v>
      </c>
      <c r="F7" s="20"/>
      <c r="G7" s="20"/>
      <c r="H7" s="20"/>
    </row>
    <row r="8" ht="34.15" customHeight="1" spans="1:8">
      <c r="A8" s="19" t="s">
        <v>116</v>
      </c>
      <c r="B8" s="25" t="s">
        <v>117</v>
      </c>
      <c r="C8" s="24">
        <v>1068.296617</v>
      </c>
      <c r="D8" s="26"/>
      <c r="E8" s="26">
        <v>1068.296617</v>
      </c>
      <c r="F8" s="26"/>
      <c r="G8" s="26"/>
      <c r="H8" s="26"/>
    </row>
    <row r="9" ht="34.15" customHeight="1" spans="1:8">
      <c r="A9" s="19" t="s">
        <v>118</v>
      </c>
      <c r="B9" s="25" t="s">
        <v>119</v>
      </c>
      <c r="C9" s="24">
        <v>74.395746</v>
      </c>
      <c r="D9" s="26"/>
      <c r="E9" s="26">
        <v>74.395746</v>
      </c>
      <c r="F9" s="26"/>
      <c r="G9" s="26"/>
      <c r="H9" s="26"/>
    </row>
    <row r="10" ht="34.15" customHeight="1" spans="1:8">
      <c r="A10" s="19" t="s">
        <v>120</v>
      </c>
      <c r="B10" s="27" t="s">
        <v>121</v>
      </c>
      <c r="C10" s="24">
        <v>74.395746</v>
      </c>
      <c r="D10" s="20"/>
      <c r="E10" s="20">
        <v>74.395746</v>
      </c>
      <c r="F10" s="20"/>
      <c r="G10" s="20"/>
      <c r="H10" s="20"/>
    </row>
    <row r="11" ht="34.15" customHeight="1" spans="1:8">
      <c r="A11" s="19" t="s">
        <v>122</v>
      </c>
      <c r="B11" s="25" t="s">
        <v>123</v>
      </c>
      <c r="C11" s="24">
        <v>248.909137</v>
      </c>
      <c r="D11" s="26"/>
      <c r="E11" s="26">
        <v>248.909137</v>
      </c>
      <c r="F11" s="26"/>
      <c r="G11" s="26"/>
      <c r="H11" s="26"/>
    </row>
    <row r="12" ht="34.15" customHeight="1" spans="1:8">
      <c r="A12" s="19" t="s">
        <v>124</v>
      </c>
      <c r="B12" s="27" t="s">
        <v>125</v>
      </c>
      <c r="C12" s="24">
        <v>248.909137</v>
      </c>
      <c r="D12" s="20"/>
      <c r="E12" s="20">
        <v>248.909137</v>
      </c>
      <c r="F12" s="20"/>
      <c r="G12" s="20"/>
      <c r="H12" s="20"/>
    </row>
    <row r="13" ht="34.15" customHeight="1" spans="1:8">
      <c r="A13" s="19" t="s">
        <v>126</v>
      </c>
      <c r="B13" s="25" t="s">
        <v>127</v>
      </c>
      <c r="C13" s="24">
        <v>353.030614</v>
      </c>
      <c r="D13" s="26"/>
      <c r="E13" s="26">
        <v>353.030614</v>
      </c>
      <c r="F13" s="26"/>
      <c r="G13" s="26"/>
      <c r="H13" s="26"/>
    </row>
    <row r="14" ht="34.15" customHeight="1" spans="1:8">
      <c r="A14" s="19" t="s">
        <v>128</v>
      </c>
      <c r="B14" s="27" t="s">
        <v>129</v>
      </c>
      <c r="C14" s="24">
        <v>353.030614</v>
      </c>
      <c r="D14" s="20"/>
      <c r="E14" s="20">
        <v>353.030614</v>
      </c>
      <c r="F14" s="20"/>
      <c r="G14" s="20"/>
      <c r="H14" s="20"/>
    </row>
    <row r="15" ht="34.15" customHeight="1" spans="1:8">
      <c r="A15" s="19" t="s">
        <v>130</v>
      </c>
      <c r="B15" s="25" t="s">
        <v>131</v>
      </c>
      <c r="C15" s="24">
        <v>68</v>
      </c>
      <c r="D15" s="26"/>
      <c r="E15" s="26">
        <v>68</v>
      </c>
      <c r="F15" s="26"/>
      <c r="G15" s="26"/>
      <c r="H15" s="26"/>
    </row>
    <row r="16" ht="34.15" customHeight="1" spans="1:8">
      <c r="A16" s="19" t="s">
        <v>132</v>
      </c>
      <c r="B16" s="27" t="s">
        <v>133</v>
      </c>
      <c r="C16" s="24">
        <v>68</v>
      </c>
      <c r="D16" s="20"/>
      <c r="E16" s="20">
        <v>68</v>
      </c>
      <c r="F16" s="20"/>
      <c r="G16" s="20"/>
      <c r="H16" s="20"/>
    </row>
    <row r="17" ht="34.15" customHeight="1" spans="1:8">
      <c r="A17" s="19" t="s">
        <v>134</v>
      </c>
      <c r="B17" s="25" t="s">
        <v>135</v>
      </c>
      <c r="C17" s="24">
        <v>323.96112</v>
      </c>
      <c r="D17" s="26"/>
      <c r="E17" s="26">
        <v>323.96112</v>
      </c>
      <c r="F17" s="26"/>
      <c r="G17" s="26"/>
      <c r="H17" s="26"/>
    </row>
    <row r="18" ht="34.15" customHeight="1" spans="1:8">
      <c r="A18" s="19" t="s">
        <v>136</v>
      </c>
      <c r="B18" s="27" t="s">
        <v>137</v>
      </c>
      <c r="C18" s="24">
        <v>293.91612</v>
      </c>
      <c r="D18" s="20"/>
      <c r="E18" s="20">
        <v>293.91612</v>
      </c>
      <c r="F18" s="20"/>
      <c r="G18" s="20"/>
      <c r="H18" s="20"/>
    </row>
    <row r="19" ht="34.15" customHeight="1" spans="1:8">
      <c r="A19" s="19" t="s">
        <v>138</v>
      </c>
      <c r="B19" s="27" t="s">
        <v>135</v>
      </c>
      <c r="C19" s="24">
        <v>30.045</v>
      </c>
      <c r="D19" s="20"/>
      <c r="E19" s="20">
        <v>30.045</v>
      </c>
      <c r="F19" s="20"/>
      <c r="G19" s="20"/>
      <c r="H19" s="20"/>
    </row>
    <row r="20" ht="34.15" customHeight="1" spans="1:8">
      <c r="A20" s="19" t="s">
        <v>139</v>
      </c>
      <c r="B20" s="25" t="s">
        <v>140</v>
      </c>
      <c r="C20" s="24">
        <v>1578.764258</v>
      </c>
      <c r="D20" s="26">
        <v>1578.764258</v>
      </c>
      <c r="E20" s="26"/>
      <c r="F20" s="26"/>
      <c r="G20" s="26"/>
      <c r="H20" s="26"/>
    </row>
    <row r="21" ht="34.15" customHeight="1" spans="1:8">
      <c r="A21" s="19" t="s">
        <v>141</v>
      </c>
      <c r="B21" s="25" t="s">
        <v>142</v>
      </c>
      <c r="C21" s="24">
        <v>1506.722189</v>
      </c>
      <c r="D21" s="26">
        <v>1506.722189</v>
      </c>
      <c r="E21" s="26"/>
      <c r="F21" s="26"/>
      <c r="G21" s="26"/>
      <c r="H21" s="26"/>
    </row>
    <row r="22" ht="34.15" customHeight="1" spans="1:8">
      <c r="A22" s="19" t="s">
        <v>143</v>
      </c>
      <c r="B22" s="27" t="s">
        <v>144</v>
      </c>
      <c r="C22" s="24">
        <v>999.9084</v>
      </c>
      <c r="D22" s="20">
        <v>999.9084</v>
      </c>
      <c r="E22" s="20"/>
      <c r="F22" s="20"/>
      <c r="G22" s="20"/>
      <c r="H22" s="20"/>
    </row>
    <row r="23" ht="34.15" customHeight="1" spans="1:8">
      <c r="A23" s="19" t="s">
        <v>145</v>
      </c>
      <c r="B23" s="27" t="s">
        <v>146</v>
      </c>
      <c r="C23" s="24">
        <v>337.875859</v>
      </c>
      <c r="D23" s="20">
        <v>337.875859</v>
      </c>
      <c r="E23" s="20"/>
      <c r="F23" s="20"/>
      <c r="G23" s="20"/>
      <c r="H23" s="20"/>
    </row>
    <row r="24" ht="34.15" customHeight="1" spans="1:8">
      <c r="A24" s="19" t="s">
        <v>147</v>
      </c>
      <c r="B24" s="27" t="s">
        <v>148</v>
      </c>
      <c r="C24" s="24">
        <v>168.93793</v>
      </c>
      <c r="D24" s="20">
        <v>168.93793</v>
      </c>
      <c r="E24" s="20"/>
      <c r="F24" s="20"/>
      <c r="G24" s="20"/>
      <c r="H24" s="20"/>
    </row>
    <row r="25" ht="34.15" customHeight="1" spans="1:8">
      <c r="A25" s="19" t="s">
        <v>149</v>
      </c>
      <c r="B25" s="25" t="s">
        <v>150</v>
      </c>
      <c r="C25" s="24">
        <v>57.26</v>
      </c>
      <c r="D25" s="26">
        <v>57.26</v>
      </c>
      <c r="E25" s="26"/>
      <c r="F25" s="26"/>
      <c r="G25" s="26"/>
      <c r="H25" s="26"/>
    </row>
    <row r="26" ht="34.15" customHeight="1" spans="1:8">
      <c r="A26" s="19" t="s">
        <v>151</v>
      </c>
      <c r="B26" s="27" t="s">
        <v>152</v>
      </c>
      <c r="C26" s="24">
        <v>57.26</v>
      </c>
      <c r="D26" s="20">
        <v>57.26</v>
      </c>
      <c r="E26" s="20"/>
      <c r="F26" s="20"/>
      <c r="G26" s="20"/>
      <c r="H26" s="20"/>
    </row>
    <row r="27" ht="34.15" customHeight="1" spans="1:8">
      <c r="A27" s="19" t="s">
        <v>153</v>
      </c>
      <c r="B27" s="25" t="s">
        <v>154</v>
      </c>
      <c r="C27" s="24">
        <v>14.782069</v>
      </c>
      <c r="D27" s="26">
        <v>14.782069</v>
      </c>
      <c r="E27" s="26"/>
      <c r="F27" s="26"/>
      <c r="G27" s="26"/>
      <c r="H27" s="26"/>
    </row>
    <row r="28" ht="34.15" customHeight="1" spans="1:8">
      <c r="A28" s="19" t="s">
        <v>155</v>
      </c>
      <c r="B28" s="27" t="s">
        <v>154</v>
      </c>
      <c r="C28" s="24">
        <v>14.782069</v>
      </c>
      <c r="D28" s="20">
        <v>14.782069</v>
      </c>
      <c r="E28" s="20"/>
      <c r="F28" s="20"/>
      <c r="G28" s="20"/>
      <c r="H28" s="20"/>
    </row>
    <row r="29" ht="34.15" customHeight="1" spans="1:8">
      <c r="A29" s="19" t="s">
        <v>156</v>
      </c>
      <c r="B29" s="25" t="s">
        <v>157</v>
      </c>
      <c r="C29" s="24">
        <v>202688.422742</v>
      </c>
      <c r="D29" s="26">
        <v>165020.23077</v>
      </c>
      <c r="E29" s="26">
        <v>37668.191972</v>
      </c>
      <c r="F29" s="26"/>
      <c r="G29" s="26"/>
      <c r="H29" s="26"/>
    </row>
    <row r="30" ht="34.15" customHeight="1" spans="1:8">
      <c r="A30" s="19" t="s">
        <v>158</v>
      </c>
      <c r="B30" s="25" t="s">
        <v>159</v>
      </c>
      <c r="C30" s="24">
        <v>202083.166479</v>
      </c>
      <c r="D30" s="26">
        <v>164864.122579</v>
      </c>
      <c r="E30" s="26">
        <v>37219.0439</v>
      </c>
      <c r="F30" s="26"/>
      <c r="G30" s="26"/>
      <c r="H30" s="26"/>
    </row>
    <row r="31" ht="34.15" customHeight="1" spans="1:8">
      <c r="A31" s="19" t="s">
        <v>160</v>
      </c>
      <c r="B31" s="27" t="s">
        <v>161</v>
      </c>
      <c r="C31" s="24">
        <v>200544.217579</v>
      </c>
      <c r="D31" s="20">
        <v>164864.122579</v>
      </c>
      <c r="E31" s="20">
        <v>35680.095</v>
      </c>
      <c r="F31" s="20"/>
      <c r="G31" s="20"/>
      <c r="H31" s="20"/>
    </row>
    <row r="32" ht="34.15" customHeight="1" spans="1:8">
      <c r="A32" s="19" t="s">
        <v>162</v>
      </c>
      <c r="B32" s="27" t="s">
        <v>163</v>
      </c>
      <c r="C32" s="24">
        <v>1538.9489</v>
      </c>
      <c r="D32" s="20"/>
      <c r="E32" s="20">
        <v>1538.9489</v>
      </c>
      <c r="F32" s="20"/>
      <c r="G32" s="20"/>
      <c r="H32" s="20"/>
    </row>
    <row r="33" ht="34.15" customHeight="1" spans="1:8">
      <c r="A33" s="19" t="s">
        <v>164</v>
      </c>
      <c r="B33" s="25" t="s">
        <v>165</v>
      </c>
      <c r="C33" s="24">
        <v>449.148072</v>
      </c>
      <c r="D33" s="26"/>
      <c r="E33" s="26">
        <v>449.148072</v>
      </c>
      <c r="F33" s="26"/>
      <c r="G33" s="26"/>
      <c r="H33" s="26"/>
    </row>
    <row r="34" ht="34.15" customHeight="1" spans="1:8">
      <c r="A34" s="19" t="s">
        <v>166</v>
      </c>
      <c r="B34" s="27" t="s">
        <v>167</v>
      </c>
      <c r="C34" s="24">
        <v>140.830072</v>
      </c>
      <c r="D34" s="20"/>
      <c r="E34" s="20">
        <v>140.830072</v>
      </c>
      <c r="F34" s="20"/>
      <c r="G34" s="20"/>
      <c r="H34" s="20"/>
    </row>
    <row r="35" ht="34.15" customHeight="1" spans="1:8">
      <c r="A35" s="19" t="s">
        <v>168</v>
      </c>
      <c r="B35" s="27" t="s">
        <v>169</v>
      </c>
      <c r="C35" s="24">
        <v>308.318</v>
      </c>
      <c r="D35" s="20"/>
      <c r="E35" s="20">
        <v>308.318</v>
      </c>
      <c r="F35" s="20"/>
      <c r="G35" s="20"/>
      <c r="H35" s="20"/>
    </row>
    <row r="36" ht="34.15" customHeight="1" spans="1:8">
      <c r="A36" s="19" t="s">
        <v>170</v>
      </c>
      <c r="B36" s="25" t="s">
        <v>171</v>
      </c>
      <c r="C36" s="24">
        <v>156.108191</v>
      </c>
      <c r="D36" s="26">
        <v>156.108191</v>
      </c>
      <c r="E36" s="26"/>
      <c r="F36" s="26"/>
      <c r="G36" s="26"/>
      <c r="H36" s="26"/>
    </row>
    <row r="37" ht="34.15" customHeight="1" spans="1:8">
      <c r="A37" s="19" t="s">
        <v>172</v>
      </c>
      <c r="B37" s="27" t="s">
        <v>173</v>
      </c>
      <c r="C37" s="24">
        <v>156.108191</v>
      </c>
      <c r="D37" s="20">
        <v>156.108191</v>
      </c>
      <c r="E37" s="20"/>
      <c r="F37" s="20"/>
      <c r="G37" s="20"/>
      <c r="H37" s="20"/>
    </row>
    <row r="38" ht="34.15" customHeight="1" spans="1:8">
      <c r="A38" s="19" t="s">
        <v>174</v>
      </c>
      <c r="B38" s="25" t="s">
        <v>175</v>
      </c>
      <c r="C38" s="24">
        <v>322.303051</v>
      </c>
      <c r="D38" s="26">
        <v>322.303051</v>
      </c>
      <c r="E38" s="26"/>
      <c r="F38" s="26"/>
      <c r="G38" s="26"/>
      <c r="H38" s="26"/>
    </row>
    <row r="39" ht="34.15" customHeight="1" spans="1:8">
      <c r="A39" s="19" t="s">
        <v>176</v>
      </c>
      <c r="B39" s="25" t="s">
        <v>177</v>
      </c>
      <c r="C39" s="24">
        <v>322.303051</v>
      </c>
      <c r="D39" s="26">
        <v>322.303051</v>
      </c>
      <c r="E39" s="26"/>
      <c r="F39" s="26"/>
      <c r="G39" s="26"/>
      <c r="H39" s="26"/>
    </row>
    <row r="40" ht="34.15" customHeight="1" spans="1:8">
      <c r="A40" s="19" t="s">
        <v>178</v>
      </c>
      <c r="B40" s="27" t="s">
        <v>179</v>
      </c>
      <c r="C40" s="24">
        <v>322.303051</v>
      </c>
      <c r="D40" s="20">
        <v>322.303051</v>
      </c>
      <c r="E40" s="20"/>
      <c r="F40" s="20"/>
      <c r="G40" s="20"/>
      <c r="H40" s="20"/>
    </row>
    <row r="41" ht="34.15" customHeight="1" spans="1:8">
      <c r="A41" s="18" t="s">
        <v>84</v>
      </c>
      <c r="B41" s="18"/>
      <c r="C41" s="24">
        <v>205667.786668</v>
      </c>
      <c r="D41" s="24">
        <v>166921.298079</v>
      </c>
      <c r="E41" s="24">
        <v>38746.488589</v>
      </c>
      <c r="F41" s="24"/>
      <c r="G41" s="24"/>
      <c r="H41" s="24"/>
    </row>
    <row r="42" ht="40.7" customHeight="1" spans="1:8">
      <c r="A42" s="16" t="s">
        <v>180</v>
      </c>
      <c r="B42" s="16"/>
      <c r="C42" s="16"/>
      <c r="D42" s="16"/>
      <c r="E42" s="16"/>
      <c r="F42" s="16"/>
      <c r="G42" s="16"/>
      <c r="H42" s="16"/>
    </row>
  </sheetData>
  <mergeCells count="4">
    <mergeCell ref="A2:H2"/>
    <mergeCell ref="A3:E3"/>
    <mergeCell ref="A41:B41"/>
    <mergeCell ref="A42:H42"/>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4" workbookViewId="0">
      <selection activeCell="B15" sqref="B15"/>
    </sheetView>
  </sheetViews>
  <sheetFormatPr defaultColWidth="10" defaultRowHeight="14.4" outlineLevelCol="3"/>
  <cols>
    <col min="1" max="1" width="51.2962962962963" customWidth="1"/>
    <col min="2" max="2" width="25.6388888888889" customWidth="1"/>
    <col min="3" max="3" width="51.2962962962963" customWidth="1"/>
    <col min="4" max="4" width="25.6388888888889" customWidth="1"/>
    <col min="5" max="5" width="9.76851851851852" customWidth="1"/>
  </cols>
  <sheetData>
    <row r="1" ht="22.75" customHeight="1" spans="1:4">
      <c r="A1" s="3" t="s">
        <v>8</v>
      </c>
      <c r="B1" s="3"/>
      <c r="C1" s="3"/>
      <c r="D1" s="3" t="s">
        <v>80</v>
      </c>
    </row>
    <row r="2" ht="56.95" customHeight="1" spans="1:4">
      <c r="A2" s="4" t="s">
        <v>181</v>
      </c>
      <c r="B2" s="4"/>
      <c r="C2" s="4"/>
      <c r="D2" s="4"/>
    </row>
    <row r="3" ht="22.75" customHeight="1" spans="1:4">
      <c r="A3" s="3"/>
      <c r="B3" s="3"/>
      <c r="C3" s="3"/>
      <c r="D3" s="21" t="s">
        <v>27</v>
      </c>
    </row>
    <row r="4" ht="28.45" customHeight="1" spans="1:4">
      <c r="A4" s="18" t="s">
        <v>28</v>
      </c>
      <c r="B4" s="18"/>
      <c r="C4" s="18" t="s">
        <v>29</v>
      </c>
      <c r="D4" s="18"/>
    </row>
    <row r="5" ht="28.45" customHeight="1" spans="1:4">
      <c r="A5" s="18" t="s">
        <v>182</v>
      </c>
      <c r="B5" s="18" t="s">
        <v>31</v>
      </c>
      <c r="C5" s="18" t="s">
        <v>182</v>
      </c>
      <c r="D5" s="18" t="s">
        <v>31</v>
      </c>
    </row>
    <row r="6" ht="34.15" customHeight="1" spans="1:4">
      <c r="A6" s="25" t="s">
        <v>183</v>
      </c>
      <c r="B6" s="24">
        <v>22176.626434</v>
      </c>
      <c r="C6" s="25" t="s">
        <v>184</v>
      </c>
      <c r="D6" s="24">
        <v>23102.663406</v>
      </c>
    </row>
    <row r="7" ht="34.15" customHeight="1" spans="1:4">
      <c r="A7" s="25" t="s">
        <v>185</v>
      </c>
      <c r="B7" s="20">
        <v>22176.626434</v>
      </c>
      <c r="C7" s="25" t="s">
        <v>186</v>
      </c>
      <c r="D7" s="20">
        <v>10</v>
      </c>
    </row>
    <row r="8" ht="34.15" customHeight="1" spans="1:4">
      <c r="A8" s="25" t="s">
        <v>187</v>
      </c>
      <c r="B8" s="20"/>
      <c r="C8" s="25" t="s">
        <v>188</v>
      </c>
      <c r="D8" s="20"/>
    </row>
    <row r="9" ht="34.15" customHeight="1" spans="1:4">
      <c r="A9" s="25" t="s">
        <v>189</v>
      </c>
      <c r="B9" s="20"/>
      <c r="C9" s="25" t="s">
        <v>190</v>
      </c>
      <c r="D9" s="20"/>
    </row>
    <row r="10" ht="34.15" customHeight="1" spans="1:4">
      <c r="A10" s="25" t="s">
        <v>191</v>
      </c>
      <c r="B10" s="24">
        <v>926.036972</v>
      </c>
      <c r="C10" s="25" t="s">
        <v>192</v>
      </c>
      <c r="D10" s="20"/>
    </row>
    <row r="11" ht="34.15" customHeight="1" spans="1:4">
      <c r="A11" s="25" t="s">
        <v>185</v>
      </c>
      <c r="B11" s="20">
        <v>926.036972</v>
      </c>
      <c r="C11" s="25" t="s">
        <v>193</v>
      </c>
      <c r="D11" s="20"/>
    </row>
    <row r="12" ht="34.15" customHeight="1" spans="1:4">
      <c r="A12" s="25" t="s">
        <v>187</v>
      </c>
      <c r="B12" s="20"/>
      <c r="C12" s="25" t="s">
        <v>194</v>
      </c>
      <c r="D12" s="20"/>
    </row>
    <row r="13" ht="34.15" customHeight="1" spans="1:4">
      <c r="A13" s="25" t="s">
        <v>189</v>
      </c>
      <c r="B13" s="20"/>
      <c r="C13" s="25" t="s">
        <v>195</v>
      </c>
      <c r="D13" s="20"/>
    </row>
    <row r="14" ht="34.15" customHeight="1" spans="1:4">
      <c r="A14" s="25"/>
      <c r="B14" s="33"/>
      <c r="C14" s="25" t="s">
        <v>196</v>
      </c>
      <c r="D14" s="20">
        <v>661.133749</v>
      </c>
    </row>
    <row r="15" ht="34.15" customHeight="1" spans="1:4">
      <c r="A15" s="25"/>
      <c r="B15" s="33"/>
      <c r="C15" s="25" t="s">
        <v>197</v>
      </c>
      <c r="D15" s="20"/>
    </row>
    <row r="16" ht="34.15" customHeight="1" spans="1:4">
      <c r="A16" s="25"/>
      <c r="B16" s="33"/>
      <c r="C16" s="25" t="s">
        <v>198</v>
      </c>
      <c r="D16" s="20">
        <v>22205.917521</v>
      </c>
    </row>
    <row r="17" ht="34.15" customHeight="1" spans="1:4">
      <c r="A17" s="25"/>
      <c r="B17" s="33"/>
      <c r="C17" s="25" t="s">
        <v>199</v>
      </c>
      <c r="D17" s="20"/>
    </row>
    <row r="18" ht="34.15" customHeight="1" spans="1:4">
      <c r="A18" s="25"/>
      <c r="B18" s="33"/>
      <c r="C18" s="25" t="s">
        <v>200</v>
      </c>
      <c r="D18" s="20"/>
    </row>
    <row r="19" ht="34.15" customHeight="1" spans="1:4">
      <c r="A19" s="25"/>
      <c r="B19" s="33"/>
      <c r="C19" s="25" t="s">
        <v>201</v>
      </c>
      <c r="D19" s="20"/>
    </row>
    <row r="20" ht="34.15" customHeight="1" spans="1:4">
      <c r="A20" s="25"/>
      <c r="B20" s="33"/>
      <c r="C20" s="25" t="s">
        <v>202</v>
      </c>
      <c r="D20" s="20"/>
    </row>
    <row r="21" ht="34.15" customHeight="1" spans="1:4">
      <c r="A21" s="25"/>
      <c r="B21" s="33"/>
      <c r="C21" s="25" t="s">
        <v>203</v>
      </c>
      <c r="D21" s="20"/>
    </row>
    <row r="22" ht="34.15" customHeight="1" spans="1:4">
      <c r="A22" s="25"/>
      <c r="B22" s="33"/>
      <c r="C22" s="25" t="s">
        <v>204</v>
      </c>
      <c r="D22" s="20"/>
    </row>
    <row r="23" ht="34.15" customHeight="1" spans="1:4">
      <c r="A23" s="25"/>
      <c r="B23" s="33"/>
      <c r="C23" s="25" t="s">
        <v>205</v>
      </c>
      <c r="D23" s="20"/>
    </row>
    <row r="24" ht="34.15" customHeight="1" spans="1:4">
      <c r="A24" s="25"/>
      <c r="B24" s="33"/>
      <c r="C24" s="25" t="s">
        <v>206</v>
      </c>
      <c r="D24" s="20"/>
    </row>
    <row r="25" ht="34.15" customHeight="1" spans="1:4">
      <c r="A25" s="25"/>
      <c r="B25" s="33"/>
      <c r="C25" s="25" t="s">
        <v>207</v>
      </c>
      <c r="D25" s="20"/>
    </row>
    <row r="26" ht="34.15" customHeight="1" spans="1:4">
      <c r="A26" s="25"/>
      <c r="B26" s="33"/>
      <c r="C26" s="25" t="s">
        <v>208</v>
      </c>
      <c r="D26" s="20">
        <v>225.612136</v>
      </c>
    </row>
    <row r="27" ht="34.15" customHeight="1" spans="1:4">
      <c r="A27" s="25"/>
      <c r="B27" s="33"/>
      <c r="C27" s="25" t="s">
        <v>209</v>
      </c>
      <c r="D27" s="20"/>
    </row>
    <row r="28" ht="34.15" customHeight="1" spans="1:4">
      <c r="A28" s="25"/>
      <c r="B28" s="33"/>
      <c r="C28" s="25" t="s">
        <v>210</v>
      </c>
      <c r="D28" s="20"/>
    </row>
    <row r="29" ht="34.15" customHeight="1" spans="1:4">
      <c r="A29" s="25"/>
      <c r="B29" s="33"/>
      <c r="C29" s="25" t="s">
        <v>211</v>
      </c>
      <c r="D29" s="20"/>
    </row>
    <row r="30" ht="34.15" customHeight="1" spans="1:4">
      <c r="A30" s="25"/>
      <c r="B30" s="33"/>
      <c r="C30" s="25" t="s">
        <v>212</v>
      </c>
      <c r="D30" s="20"/>
    </row>
    <row r="31" ht="34.15" customHeight="1" spans="1:4">
      <c r="A31" s="25"/>
      <c r="B31" s="33"/>
      <c r="C31" s="25" t="s">
        <v>213</v>
      </c>
      <c r="D31" s="20"/>
    </row>
    <row r="32" ht="34.15" customHeight="1" spans="1:4">
      <c r="A32" s="25"/>
      <c r="B32" s="33"/>
      <c r="C32" s="25" t="s">
        <v>214</v>
      </c>
      <c r="D32" s="20"/>
    </row>
    <row r="33" ht="34.15" customHeight="1" spans="1:4">
      <c r="A33" s="25"/>
      <c r="B33" s="33"/>
      <c r="C33" s="25" t="s">
        <v>215</v>
      </c>
      <c r="D33" s="20"/>
    </row>
    <row r="34" ht="34.15" customHeight="1" spans="1:4">
      <c r="A34" s="25"/>
      <c r="B34" s="33"/>
      <c r="C34" s="25" t="s">
        <v>216</v>
      </c>
      <c r="D34" s="20"/>
    </row>
    <row r="35" ht="34.15" customHeight="1" spans="1:4">
      <c r="A35" s="25"/>
      <c r="B35" s="33"/>
      <c r="C35" s="25" t="s">
        <v>217</v>
      </c>
      <c r="D35" s="20"/>
    </row>
    <row r="36" ht="34.15" customHeight="1" spans="1:4">
      <c r="A36" s="25"/>
      <c r="B36" s="33"/>
      <c r="C36" s="25" t="s">
        <v>218</v>
      </c>
      <c r="D36" s="20"/>
    </row>
    <row r="37" ht="34.15" customHeight="1" spans="1:4">
      <c r="A37" s="25"/>
      <c r="B37" s="33"/>
      <c r="C37" s="25" t="s">
        <v>219</v>
      </c>
      <c r="D37" s="20"/>
    </row>
    <row r="38" ht="34.15" customHeight="1" spans="1:4">
      <c r="A38" s="25"/>
      <c r="B38" s="20"/>
      <c r="C38" s="25" t="s">
        <v>220</v>
      </c>
      <c r="D38" s="24"/>
    </row>
    <row r="39" ht="34.15" customHeight="1" spans="1:4">
      <c r="A39" s="18" t="s">
        <v>76</v>
      </c>
      <c r="B39" s="24">
        <v>23102.663406</v>
      </c>
      <c r="C39" s="18" t="s">
        <v>77</v>
      </c>
      <c r="D39" s="24">
        <v>23102.663406</v>
      </c>
    </row>
    <row r="40" ht="54.25" customHeight="1" spans="1:4">
      <c r="A40" s="16" t="s">
        <v>221</v>
      </c>
      <c r="B40" s="16"/>
      <c r="C40" s="16"/>
      <c r="D40" s="16"/>
    </row>
  </sheetData>
  <mergeCells count="4">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XFD1048576"/>
    </sheetView>
  </sheetViews>
  <sheetFormatPr defaultColWidth="10" defaultRowHeight="14.4" outlineLevelCol="6"/>
  <cols>
    <col min="1" max="1" width="15.3796296296296" customWidth="1"/>
    <col min="2" max="2" width="35.8981481481481" customWidth="1"/>
    <col min="3" max="7" width="20.5185185185185" customWidth="1"/>
    <col min="8" max="8" width="9.76851851851852" customWidth="1"/>
  </cols>
  <sheetData>
    <row r="1" ht="22.75" customHeight="1" spans="1:7">
      <c r="A1" s="3" t="s">
        <v>10</v>
      </c>
      <c r="B1" s="3"/>
      <c r="C1" s="3"/>
      <c r="D1" s="3"/>
      <c r="E1" s="3"/>
      <c r="F1" s="3"/>
      <c r="G1" s="3" t="s">
        <v>80</v>
      </c>
    </row>
    <row r="2" ht="56.95" customHeight="1" spans="1:7">
      <c r="A2" s="4" t="s">
        <v>222</v>
      </c>
      <c r="B2" s="4"/>
      <c r="C2" s="4"/>
      <c r="D2" s="4"/>
      <c r="E2" s="4"/>
      <c r="F2" s="4"/>
      <c r="G2" s="4"/>
    </row>
    <row r="3" ht="22.75" customHeight="1" spans="1:7">
      <c r="A3" s="3"/>
      <c r="B3" s="3"/>
      <c r="C3" s="3"/>
      <c r="D3" s="3"/>
      <c r="E3" s="3"/>
      <c r="F3" s="21" t="s">
        <v>27</v>
      </c>
      <c r="G3" s="21"/>
    </row>
    <row r="4" ht="28.45" customHeight="1" spans="1:7">
      <c r="A4" s="18" t="s">
        <v>103</v>
      </c>
      <c r="B4" s="18" t="s">
        <v>104</v>
      </c>
      <c r="C4" s="18" t="s">
        <v>84</v>
      </c>
      <c r="D4" s="18" t="s">
        <v>105</v>
      </c>
      <c r="E4" s="18"/>
      <c r="F4" s="18"/>
      <c r="G4" s="18" t="s">
        <v>106</v>
      </c>
    </row>
    <row r="5" ht="28.45" customHeight="1" spans="1:7">
      <c r="A5" s="18"/>
      <c r="B5" s="18"/>
      <c r="C5" s="18"/>
      <c r="D5" s="18" t="s">
        <v>86</v>
      </c>
      <c r="E5" s="18" t="s">
        <v>223</v>
      </c>
      <c r="F5" s="18" t="s">
        <v>224</v>
      </c>
      <c r="G5" s="18"/>
    </row>
    <row r="6" ht="34.15" customHeight="1" spans="1:7">
      <c r="A6" s="19" t="s">
        <v>110</v>
      </c>
      <c r="B6" s="19" t="s">
        <v>111</v>
      </c>
      <c r="C6" s="24">
        <v>10</v>
      </c>
      <c r="D6" s="24"/>
      <c r="E6" s="26"/>
      <c r="F6" s="26"/>
      <c r="G6" s="26">
        <v>10</v>
      </c>
    </row>
    <row r="7" ht="34.15" customHeight="1" spans="1:7">
      <c r="A7" s="19" t="s">
        <v>112</v>
      </c>
      <c r="B7" s="19" t="s">
        <v>113</v>
      </c>
      <c r="C7" s="24">
        <v>10</v>
      </c>
      <c r="D7" s="24"/>
      <c r="E7" s="26"/>
      <c r="F7" s="26"/>
      <c r="G7" s="20">
        <v>10</v>
      </c>
    </row>
    <row r="8" ht="34.15" customHeight="1" spans="1:7">
      <c r="A8" s="19" t="s">
        <v>114</v>
      </c>
      <c r="B8" s="27" t="s">
        <v>115</v>
      </c>
      <c r="C8" s="24">
        <v>10</v>
      </c>
      <c r="D8" s="24"/>
      <c r="E8" s="20"/>
      <c r="F8" s="20"/>
      <c r="G8" s="20">
        <v>10</v>
      </c>
    </row>
    <row r="9" ht="34.15" customHeight="1" spans="1:7">
      <c r="A9" s="19" t="s">
        <v>139</v>
      </c>
      <c r="B9" s="19" t="s">
        <v>140</v>
      </c>
      <c r="C9" s="24">
        <v>661.133749</v>
      </c>
      <c r="D9" s="24">
        <v>661.133749</v>
      </c>
      <c r="E9" s="26">
        <v>660.708749</v>
      </c>
      <c r="F9" s="26">
        <v>0.425</v>
      </c>
      <c r="G9" s="26"/>
    </row>
    <row r="10" ht="34.15" customHeight="1" spans="1:7">
      <c r="A10" s="19" t="s">
        <v>141</v>
      </c>
      <c r="B10" s="19" t="s">
        <v>142</v>
      </c>
      <c r="C10" s="24">
        <v>661.133749</v>
      </c>
      <c r="D10" s="24">
        <v>661.133749</v>
      </c>
      <c r="E10" s="26">
        <v>660.708749</v>
      </c>
      <c r="F10" s="26">
        <v>0.425</v>
      </c>
      <c r="G10" s="20"/>
    </row>
    <row r="11" ht="34.15" customHeight="1" spans="1:7">
      <c r="A11" s="19" t="s">
        <v>143</v>
      </c>
      <c r="B11" s="27" t="s">
        <v>144</v>
      </c>
      <c r="C11" s="24">
        <v>424.620648</v>
      </c>
      <c r="D11" s="24">
        <v>424.620648</v>
      </c>
      <c r="E11" s="20">
        <v>424.195648</v>
      </c>
      <c r="F11" s="20">
        <v>0.425</v>
      </c>
      <c r="G11" s="20"/>
    </row>
    <row r="12" ht="34.15" customHeight="1" spans="1:7">
      <c r="A12" s="19" t="s">
        <v>145</v>
      </c>
      <c r="B12" s="27" t="s">
        <v>146</v>
      </c>
      <c r="C12" s="24">
        <v>236.513101</v>
      </c>
      <c r="D12" s="24">
        <v>236.513101</v>
      </c>
      <c r="E12" s="20">
        <v>236.513101</v>
      </c>
      <c r="F12" s="20"/>
      <c r="G12" s="20"/>
    </row>
    <row r="13" ht="34.15" customHeight="1" spans="1:7">
      <c r="A13" s="19" t="s">
        <v>156</v>
      </c>
      <c r="B13" s="19" t="s">
        <v>157</v>
      </c>
      <c r="C13" s="24">
        <v>22205.917521</v>
      </c>
      <c r="D13" s="24">
        <v>20515.050549</v>
      </c>
      <c r="E13" s="26">
        <v>19571.730549</v>
      </c>
      <c r="F13" s="26">
        <v>943.32</v>
      </c>
      <c r="G13" s="26">
        <v>1690.866972</v>
      </c>
    </row>
    <row r="14" ht="34.15" customHeight="1" spans="1:7">
      <c r="A14" s="19" t="s">
        <v>158</v>
      </c>
      <c r="B14" s="19" t="s">
        <v>159</v>
      </c>
      <c r="C14" s="24">
        <v>21638.410342</v>
      </c>
      <c r="D14" s="24">
        <v>20396.691442</v>
      </c>
      <c r="E14" s="26">
        <v>19453.371442</v>
      </c>
      <c r="F14" s="26">
        <v>943.32</v>
      </c>
      <c r="G14" s="20">
        <v>1241.7189</v>
      </c>
    </row>
    <row r="15" ht="34.15" customHeight="1" spans="1:7">
      <c r="A15" s="19" t="s">
        <v>160</v>
      </c>
      <c r="B15" s="27" t="s">
        <v>161</v>
      </c>
      <c r="C15" s="24">
        <v>20432.461442</v>
      </c>
      <c r="D15" s="24">
        <v>20396.691442</v>
      </c>
      <c r="E15" s="20">
        <v>19453.371442</v>
      </c>
      <c r="F15" s="20">
        <v>943.32</v>
      </c>
      <c r="G15" s="20">
        <v>35.77</v>
      </c>
    </row>
    <row r="16" ht="34.15" customHeight="1" spans="1:7">
      <c r="A16" s="19" t="s">
        <v>162</v>
      </c>
      <c r="B16" s="27" t="s">
        <v>163</v>
      </c>
      <c r="C16" s="24">
        <v>1205.9489</v>
      </c>
      <c r="D16" s="24"/>
      <c r="E16" s="20"/>
      <c r="F16" s="20"/>
      <c r="G16" s="20">
        <v>1205.9489</v>
      </c>
    </row>
    <row r="17" ht="34.15" customHeight="1" spans="1:7">
      <c r="A17" s="19" t="s">
        <v>164</v>
      </c>
      <c r="B17" s="19" t="s">
        <v>165</v>
      </c>
      <c r="C17" s="24">
        <v>449.148072</v>
      </c>
      <c r="D17" s="24"/>
      <c r="E17" s="26"/>
      <c r="F17" s="26"/>
      <c r="G17" s="20">
        <v>449.148072</v>
      </c>
    </row>
    <row r="18" ht="34.15" customHeight="1" spans="1:7">
      <c r="A18" s="19" t="s">
        <v>166</v>
      </c>
      <c r="B18" s="27" t="s">
        <v>167</v>
      </c>
      <c r="C18" s="24">
        <v>140.830072</v>
      </c>
      <c r="D18" s="24"/>
      <c r="E18" s="20"/>
      <c r="F18" s="20"/>
      <c r="G18" s="20">
        <v>140.830072</v>
      </c>
    </row>
    <row r="19" ht="34.15" customHeight="1" spans="1:7">
      <c r="A19" s="19" t="s">
        <v>168</v>
      </c>
      <c r="B19" s="27" t="s">
        <v>169</v>
      </c>
      <c r="C19" s="24">
        <v>308.318</v>
      </c>
      <c r="D19" s="24"/>
      <c r="E19" s="20"/>
      <c r="F19" s="20"/>
      <c r="G19" s="20">
        <v>308.318</v>
      </c>
    </row>
    <row r="20" ht="34.15" customHeight="1" spans="1:7">
      <c r="A20" s="19" t="s">
        <v>170</v>
      </c>
      <c r="B20" s="19" t="s">
        <v>171</v>
      </c>
      <c r="C20" s="24">
        <v>118.359107</v>
      </c>
      <c r="D20" s="24">
        <v>118.359107</v>
      </c>
      <c r="E20" s="26">
        <v>118.359107</v>
      </c>
      <c r="F20" s="26"/>
      <c r="G20" s="20"/>
    </row>
    <row r="21" ht="34.15" customHeight="1" spans="1:7">
      <c r="A21" s="19" t="s">
        <v>172</v>
      </c>
      <c r="B21" s="27" t="s">
        <v>173</v>
      </c>
      <c r="C21" s="24">
        <v>118.359107</v>
      </c>
      <c r="D21" s="24">
        <v>118.359107</v>
      </c>
      <c r="E21" s="20">
        <v>118.359107</v>
      </c>
      <c r="F21" s="20"/>
      <c r="G21" s="20"/>
    </row>
    <row r="22" ht="34.15" customHeight="1" spans="1:7">
      <c r="A22" s="19" t="s">
        <v>174</v>
      </c>
      <c r="B22" s="19" t="s">
        <v>175</v>
      </c>
      <c r="C22" s="24">
        <v>225.612136</v>
      </c>
      <c r="D22" s="24">
        <v>225.612136</v>
      </c>
      <c r="E22" s="26">
        <v>225.612136</v>
      </c>
      <c r="F22" s="26"/>
      <c r="G22" s="26"/>
    </row>
    <row r="23" ht="34.15" customHeight="1" spans="1:7">
      <c r="A23" s="19" t="s">
        <v>176</v>
      </c>
      <c r="B23" s="19" t="s">
        <v>177</v>
      </c>
      <c r="C23" s="24">
        <v>225.612136</v>
      </c>
      <c r="D23" s="24">
        <v>225.612136</v>
      </c>
      <c r="E23" s="26">
        <v>225.612136</v>
      </c>
      <c r="F23" s="26"/>
      <c r="G23" s="20"/>
    </row>
    <row r="24" ht="34.15" customHeight="1" spans="1:7">
      <c r="A24" s="19" t="s">
        <v>178</v>
      </c>
      <c r="B24" s="27" t="s">
        <v>179</v>
      </c>
      <c r="C24" s="24">
        <v>225.612136</v>
      </c>
      <c r="D24" s="24">
        <v>225.612136</v>
      </c>
      <c r="E24" s="20">
        <v>225.612136</v>
      </c>
      <c r="F24" s="20"/>
      <c r="G24" s="20"/>
    </row>
    <row r="25" ht="34.15" customHeight="1" spans="1:7">
      <c r="A25" s="22"/>
      <c r="B25" s="18" t="s">
        <v>225</v>
      </c>
      <c r="C25" s="24">
        <v>23102.663406</v>
      </c>
      <c r="D25" s="24">
        <v>21401.796434</v>
      </c>
      <c r="E25" s="24">
        <v>20458.051434</v>
      </c>
      <c r="F25" s="24">
        <v>943.745</v>
      </c>
      <c r="G25" s="24">
        <v>1700.866972</v>
      </c>
    </row>
    <row r="26" ht="27.1" customHeight="1" spans="1:7">
      <c r="A26" s="16" t="s">
        <v>226</v>
      </c>
      <c r="B26" s="16"/>
      <c r="C26" s="16"/>
      <c r="D26" s="16"/>
      <c r="E26" s="16"/>
      <c r="F26" s="16"/>
      <c r="G26" s="16"/>
    </row>
  </sheetData>
  <mergeCells count="9">
    <mergeCell ref="A2:G2"/>
    <mergeCell ref="A3:E3"/>
    <mergeCell ref="F3:G3"/>
    <mergeCell ref="D4:F4"/>
    <mergeCell ref="A26:G26"/>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opLeftCell="A15" workbookViewId="0">
      <selection activeCell="C7" sqref="C7"/>
    </sheetView>
  </sheetViews>
  <sheetFormatPr defaultColWidth="10" defaultRowHeight="14.4" outlineLevelCol="4"/>
  <cols>
    <col min="1" max="1" width="12.8148148148148" customWidth="1"/>
    <col min="2" max="2" width="41.037037037037" customWidth="1"/>
    <col min="3" max="5" width="25.6388888888889" customWidth="1"/>
    <col min="6" max="6" width="9.76851851851852" customWidth="1"/>
  </cols>
  <sheetData>
    <row r="1" ht="22.75" customHeight="1" spans="1:5">
      <c r="A1" s="3" t="s">
        <v>12</v>
      </c>
      <c r="B1" s="3"/>
      <c r="C1" s="3"/>
      <c r="D1" s="3"/>
      <c r="E1" s="3" t="s">
        <v>80</v>
      </c>
    </row>
    <row r="2" ht="56.95" customHeight="1" spans="1:5">
      <c r="A2" s="4" t="s">
        <v>227</v>
      </c>
      <c r="B2" s="4"/>
      <c r="C2" s="4"/>
      <c r="D2" s="4"/>
      <c r="E2" s="4"/>
    </row>
    <row r="3" ht="22.75" customHeight="1" spans="1:5">
      <c r="A3" s="3"/>
      <c r="B3" s="3"/>
      <c r="C3" s="3"/>
      <c r="D3" s="28" t="s">
        <v>228</v>
      </c>
      <c r="E3" s="13" t="s">
        <v>27</v>
      </c>
    </row>
    <row r="4" ht="28.45" customHeight="1" spans="1:5">
      <c r="A4" s="18" t="s">
        <v>229</v>
      </c>
      <c r="B4" s="18"/>
      <c r="C4" s="18" t="s">
        <v>230</v>
      </c>
      <c r="D4" s="18"/>
      <c r="E4" s="18"/>
    </row>
    <row r="5" ht="28.45" customHeight="1" spans="1:5">
      <c r="A5" s="18" t="s">
        <v>103</v>
      </c>
      <c r="B5" s="18" t="s">
        <v>104</v>
      </c>
      <c r="C5" s="18" t="s">
        <v>84</v>
      </c>
      <c r="D5" s="18" t="s">
        <v>223</v>
      </c>
      <c r="E5" s="18" t="s">
        <v>224</v>
      </c>
    </row>
    <row r="6" ht="34.15" customHeight="1" spans="1:5">
      <c r="A6" s="19" t="s">
        <v>231</v>
      </c>
      <c r="B6" s="19" t="s">
        <v>232</v>
      </c>
      <c r="C6" s="24">
        <v>19870.618786</v>
      </c>
      <c r="D6" s="26">
        <v>19870.618786</v>
      </c>
      <c r="E6" s="26"/>
    </row>
    <row r="7" ht="34.15" customHeight="1" spans="1:5">
      <c r="A7" s="19" t="s">
        <v>233</v>
      </c>
      <c r="B7" s="19" t="s">
        <v>234</v>
      </c>
      <c r="C7" s="24">
        <v>817.379724</v>
      </c>
      <c r="D7" s="20">
        <v>817.379724</v>
      </c>
      <c r="E7" s="20"/>
    </row>
    <row r="8" ht="34.15" customHeight="1" spans="1:5">
      <c r="A8" s="19" t="s">
        <v>235</v>
      </c>
      <c r="B8" s="19" t="s">
        <v>236</v>
      </c>
      <c r="C8" s="24">
        <v>643.624615</v>
      </c>
      <c r="D8" s="20">
        <v>643.624615</v>
      </c>
      <c r="E8" s="20"/>
    </row>
    <row r="9" ht="34.15" customHeight="1" spans="1:5">
      <c r="A9" s="19" t="s">
        <v>237</v>
      </c>
      <c r="B9" s="19" t="s">
        <v>238</v>
      </c>
      <c r="C9" s="24">
        <v>137.07687</v>
      </c>
      <c r="D9" s="20">
        <v>137.07687</v>
      </c>
      <c r="E9" s="20"/>
    </row>
    <row r="10" ht="34.15" customHeight="1" spans="1:5">
      <c r="A10" s="19" t="s">
        <v>239</v>
      </c>
      <c r="B10" s="19" t="s">
        <v>240</v>
      </c>
      <c r="C10" s="24">
        <v>241.40592</v>
      </c>
      <c r="D10" s="20">
        <v>241.40592</v>
      </c>
      <c r="E10" s="20"/>
    </row>
    <row r="11" ht="34.15" customHeight="1" spans="1:5">
      <c r="A11" s="19" t="s">
        <v>241</v>
      </c>
      <c r="B11" s="19" t="s">
        <v>242</v>
      </c>
      <c r="C11" s="24">
        <v>236.513101</v>
      </c>
      <c r="D11" s="20">
        <v>236.513101</v>
      </c>
      <c r="E11" s="20"/>
    </row>
    <row r="12" ht="34.15" customHeight="1" spans="1:5">
      <c r="A12" s="19" t="s">
        <v>243</v>
      </c>
      <c r="B12" s="19" t="s">
        <v>244</v>
      </c>
      <c r="C12" s="24">
        <v>88.081196</v>
      </c>
      <c r="D12" s="20">
        <v>88.081196</v>
      </c>
      <c r="E12" s="20"/>
    </row>
    <row r="13" ht="34.15" customHeight="1" spans="1:5">
      <c r="A13" s="19" t="s">
        <v>245</v>
      </c>
      <c r="B13" s="19" t="s">
        <v>246</v>
      </c>
      <c r="C13" s="24">
        <v>30.277911</v>
      </c>
      <c r="D13" s="20">
        <v>30.277911</v>
      </c>
      <c r="E13" s="20"/>
    </row>
    <row r="14" ht="34.15" customHeight="1" spans="1:5">
      <c r="A14" s="19" t="s">
        <v>247</v>
      </c>
      <c r="B14" s="19" t="s">
        <v>179</v>
      </c>
      <c r="C14" s="24">
        <v>225.612136</v>
      </c>
      <c r="D14" s="20">
        <v>225.612136</v>
      </c>
      <c r="E14" s="20"/>
    </row>
    <row r="15" ht="34.15" customHeight="1" spans="1:5">
      <c r="A15" s="19" t="s">
        <v>248</v>
      </c>
      <c r="B15" s="19" t="s">
        <v>249</v>
      </c>
      <c r="C15" s="24">
        <v>17450.647313</v>
      </c>
      <c r="D15" s="20">
        <v>17450.647313</v>
      </c>
      <c r="E15" s="20"/>
    </row>
    <row r="16" ht="34.15" customHeight="1" spans="1:5">
      <c r="A16" s="19" t="s">
        <v>250</v>
      </c>
      <c r="B16" s="19" t="s">
        <v>251</v>
      </c>
      <c r="C16" s="24">
        <v>943.745</v>
      </c>
      <c r="D16" s="26"/>
      <c r="E16" s="26">
        <v>943.745</v>
      </c>
    </row>
    <row r="17" ht="34.15" customHeight="1" spans="1:5">
      <c r="A17" s="19" t="s">
        <v>252</v>
      </c>
      <c r="B17" s="19" t="s">
        <v>253</v>
      </c>
      <c r="C17" s="24">
        <v>943.32</v>
      </c>
      <c r="D17" s="20"/>
      <c r="E17" s="20">
        <v>943.32</v>
      </c>
    </row>
    <row r="18" ht="34.15" customHeight="1" spans="1:5">
      <c r="A18" s="19" t="s">
        <v>254</v>
      </c>
      <c r="B18" s="19" t="s">
        <v>255</v>
      </c>
      <c r="C18" s="24">
        <v>0.425</v>
      </c>
      <c r="D18" s="20"/>
      <c r="E18" s="20">
        <v>0.425</v>
      </c>
    </row>
    <row r="19" ht="34.15" customHeight="1" spans="1:5">
      <c r="A19" s="19" t="s">
        <v>256</v>
      </c>
      <c r="B19" s="19" t="s">
        <v>257</v>
      </c>
      <c r="C19" s="24">
        <v>587.432648</v>
      </c>
      <c r="D19" s="26">
        <v>587.432648</v>
      </c>
      <c r="E19" s="26"/>
    </row>
    <row r="20" ht="34.15" customHeight="1" spans="1:5">
      <c r="A20" s="19" t="s">
        <v>258</v>
      </c>
      <c r="B20" s="19" t="s">
        <v>259</v>
      </c>
      <c r="C20" s="24">
        <v>16.22428</v>
      </c>
      <c r="D20" s="20">
        <v>16.22428</v>
      </c>
      <c r="E20" s="20"/>
    </row>
    <row r="21" ht="34.15" customHeight="1" spans="1:5">
      <c r="A21" s="19" t="s">
        <v>260</v>
      </c>
      <c r="B21" s="19" t="s">
        <v>261</v>
      </c>
      <c r="C21" s="24">
        <v>407.971368</v>
      </c>
      <c r="D21" s="20">
        <v>407.971368</v>
      </c>
      <c r="E21" s="20"/>
    </row>
    <row r="22" ht="34.15" customHeight="1" spans="1:5">
      <c r="A22" s="19" t="s">
        <v>262</v>
      </c>
      <c r="B22" s="19" t="s">
        <v>263</v>
      </c>
      <c r="C22" s="24">
        <v>6.237</v>
      </c>
      <c r="D22" s="20">
        <v>6.237</v>
      </c>
      <c r="E22" s="20"/>
    </row>
    <row r="23" ht="34.15" customHeight="1" spans="1:5">
      <c r="A23" s="19" t="s">
        <v>264</v>
      </c>
      <c r="B23" s="19" t="s">
        <v>265</v>
      </c>
      <c r="C23" s="24">
        <v>157</v>
      </c>
      <c r="D23" s="20">
        <v>157</v>
      </c>
      <c r="E23" s="20"/>
    </row>
    <row r="24" ht="34.15" customHeight="1" spans="1:5">
      <c r="A24" s="18" t="s">
        <v>84</v>
      </c>
      <c r="B24" s="18"/>
      <c r="C24" s="24">
        <v>21401.796434</v>
      </c>
      <c r="D24" s="24">
        <v>20458.051434</v>
      </c>
      <c r="E24" s="24">
        <v>943.745</v>
      </c>
    </row>
    <row r="25" ht="14.3" customHeight="1" spans="1:5">
      <c r="A25" s="16" t="s">
        <v>266</v>
      </c>
      <c r="B25" s="16"/>
      <c r="C25" s="16"/>
      <c r="D25" s="16"/>
      <c r="E25" s="16"/>
    </row>
  </sheetData>
  <mergeCells count="6">
    <mergeCell ref="A2:E2"/>
    <mergeCell ref="A3:C3"/>
    <mergeCell ref="A4:B4"/>
    <mergeCell ref="C4:E4"/>
    <mergeCell ref="A24:B24"/>
    <mergeCell ref="A25:E25"/>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B13" sqref="B13"/>
    </sheetView>
  </sheetViews>
  <sheetFormatPr defaultColWidth="10" defaultRowHeight="14.4" outlineLevelRow="7"/>
  <cols>
    <col min="1" max="1" width="30.7777777777778" customWidth="1"/>
    <col min="2" max="5" width="17.9537037037037" customWidth="1"/>
    <col min="6" max="7" width="15.3796296296296" customWidth="1"/>
    <col min="8" max="11" width="17.9537037037037" customWidth="1"/>
    <col min="12" max="13" width="15.3796296296296" customWidth="1"/>
    <col min="14" max="17" width="17.9537037037037" customWidth="1"/>
    <col min="18" max="19" width="15.3796296296296" customWidth="1"/>
    <col min="20" max="20" width="9.76851851851852" customWidth="1"/>
  </cols>
  <sheetData>
    <row r="1" ht="22.75" customHeight="1" spans="1:8">
      <c r="A1" s="3" t="s">
        <v>14</v>
      </c>
      <c r="C1" s="3"/>
      <c r="D1" s="3"/>
      <c r="E1" s="3"/>
      <c r="F1" s="3"/>
      <c r="G1" s="3"/>
      <c r="H1" s="3" t="s">
        <v>80</v>
      </c>
    </row>
    <row r="2" ht="56.95" customHeight="1" spans="1:19">
      <c r="A2" s="4" t="s">
        <v>267</v>
      </c>
      <c r="B2" s="4"/>
      <c r="C2" s="4"/>
      <c r="D2" s="4"/>
      <c r="E2" s="4"/>
      <c r="F2" s="4"/>
      <c r="G2" s="4"/>
      <c r="H2" s="4"/>
      <c r="I2" s="4"/>
      <c r="J2" s="4"/>
      <c r="K2" s="4" t="s">
        <v>267</v>
      </c>
      <c r="L2" s="4"/>
      <c r="M2" s="4"/>
      <c r="N2" s="4"/>
      <c r="O2" s="4"/>
      <c r="P2" s="4"/>
      <c r="Q2" s="4"/>
      <c r="R2" s="4"/>
      <c r="S2" s="4"/>
    </row>
    <row r="3" ht="22.75" customHeight="1" spans="1:19">
      <c r="A3" s="3"/>
      <c r="B3" s="3"/>
      <c r="C3" s="3"/>
      <c r="D3" s="3"/>
      <c r="E3" s="3"/>
      <c r="F3" s="3"/>
      <c r="G3" s="28"/>
      <c r="S3" s="13" t="s">
        <v>27</v>
      </c>
    </row>
    <row r="4" ht="28.45" customHeight="1" spans="1:19">
      <c r="A4" s="29" t="s">
        <v>268</v>
      </c>
      <c r="B4" s="29" t="s">
        <v>269</v>
      </c>
      <c r="C4" s="29"/>
      <c r="D4" s="29"/>
      <c r="E4" s="29"/>
      <c r="F4" s="29"/>
      <c r="G4" s="29"/>
      <c r="H4" s="29" t="s">
        <v>270</v>
      </c>
      <c r="I4" s="29"/>
      <c r="J4" s="29"/>
      <c r="K4" s="29" t="s">
        <v>270</v>
      </c>
      <c r="L4" s="29"/>
      <c r="M4" s="29"/>
      <c r="N4" s="29" t="s">
        <v>271</v>
      </c>
      <c r="O4" s="29"/>
      <c r="P4" s="29"/>
      <c r="Q4" s="29"/>
      <c r="R4" s="29"/>
      <c r="S4" s="29"/>
    </row>
    <row r="5" ht="28.45" customHeight="1" spans="1:19">
      <c r="A5" s="29"/>
      <c r="B5" s="29" t="s">
        <v>272</v>
      </c>
      <c r="C5" s="29" t="s">
        <v>273</v>
      </c>
      <c r="D5" s="29" t="s">
        <v>274</v>
      </c>
      <c r="E5" s="29"/>
      <c r="F5" s="29"/>
      <c r="G5" s="29" t="s">
        <v>275</v>
      </c>
      <c r="H5" s="29" t="s">
        <v>272</v>
      </c>
      <c r="I5" s="29" t="s">
        <v>273</v>
      </c>
      <c r="J5" s="29" t="s">
        <v>274</v>
      </c>
      <c r="K5" s="29" t="s">
        <v>274</v>
      </c>
      <c r="L5" s="29"/>
      <c r="M5" s="29" t="s">
        <v>275</v>
      </c>
      <c r="N5" s="29" t="s">
        <v>272</v>
      </c>
      <c r="O5" s="29" t="s">
        <v>273</v>
      </c>
      <c r="P5" s="29" t="s">
        <v>274</v>
      </c>
      <c r="Q5" s="29"/>
      <c r="R5" s="29"/>
      <c r="S5" s="29" t="s">
        <v>275</v>
      </c>
    </row>
    <row r="6" ht="34.15" customHeight="1" spans="1:19">
      <c r="A6" s="29"/>
      <c r="B6" s="29"/>
      <c r="C6" s="29"/>
      <c r="D6" s="29" t="s">
        <v>86</v>
      </c>
      <c r="E6" s="29" t="s">
        <v>276</v>
      </c>
      <c r="F6" s="29" t="s">
        <v>277</v>
      </c>
      <c r="G6" s="29"/>
      <c r="H6" s="29"/>
      <c r="I6" s="29"/>
      <c r="J6" s="29" t="s">
        <v>86</v>
      </c>
      <c r="K6" s="29" t="s">
        <v>276</v>
      </c>
      <c r="L6" s="29" t="s">
        <v>277</v>
      </c>
      <c r="M6" s="29"/>
      <c r="N6" s="29"/>
      <c r="O6" s="29"/>
      <c r="P6" s="29" t="s">
        <v>86</v>
      </c>
      <c r="Q6" s="29" t="s">
        <v>276</v>
      </c>
      <c r="R6" s="29" t="s">
        <v>277</v>
      </c>
      <c r="S6" s="29"/>
    </row>
    <row r="7" ht="34.15" customHeight="1" spans="1:19">
      <c r="A7" s="30" t="s">
        <v>100</v>
      </c>
      <c r="B7" s="31">
        <v>0</v>
      </c>
      <c r="C7" s="32"/>
      <c r="D7" s="31">
        <v>0</v>
      </c>
      <c r="E7" s="32"/>
      <c r="F7" s="32"/>
      <c r="G7" s="32"/>
      <c r="H7" s="31">
        <v>0</v>
      </c>
      <c r="I7" s="32"/>
      <c r="J7" s="31">
        <v>0</v>
      </c>
      <c r="K7" s="32"/>
      <c r="L7" s="32"/>
      <c r="M7" s="32"/>
      <c r="N7" s="31">
        <v>0</v>
      </c>
      <c r="O7" s="32"/>
      <c r="P7" s="31">
        <v>0</v>
      </c>
      <c r="Q7" s="32"/>
      <c r="R7" s="32"/>
      <c r="S7" s="32"/>
    </row>
    <row r="8" ht="16" customHeight="1" spans="1:19">
      <c r="A8" s="16" t="s">
        <v>278</v>
      </c>
      <c r="B8" s="16"/>
      <c r="C8" s="16"/>
      <c r="D8" s="16"/>
      <c r="E8" s="16"/>
      <c r="F8" s="16"/>
      <c r="G8" s="16"/>
      <c r="H8" s="16"/>
      <c r="I8" s="16"/>
      <c r="J8" s="16"/>
      <c r="K8" s="16"/>
      <c r="L8" s="16"/>
      <c r="M8" s="16"/>
      <c r="N8" s="16"/>
      <c r="O8" s="16"/>
      <c r="P8" s="16"/>
      <c r="Q8" s="16"/>
      <c r="R8" s="16"/>
      <c r="S8" s="16"/>
    </row>
  </sheetData>
  <mergeCells count="22">
    <mergeCell ref="A2:J2"/>
    <mergeCell ref="K2:S2"/>
    <mergeCell ref="A3:F3"/>
    <mergeCell ref="B4:G4"/>
    <mergeCell ref="H4:J4"/>
    <mergeCell ref="K4:M4"/>
    <mergeCell ref="N4:S4"/>
    <mergeCell ref="D5:F5"/>
    <mergeCell ref="K5:L5"/>
    <mergeCell ref="P5:R5"/>
    <mergeCell ref="A8:J8"/>
    <mergeCell ref="K8:S8"/>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XFD1048576"/>
    </sheetView>
  </sheetViews>
  <sheetFormatPr defaultColWidth="10" defaultRowHeight="14.4" outlineLevelCol="4"/>
  <cols>
    <col min="1" max="1" width="15.3796296296296" customWidth="1"/>
    <col min="2" max="2" width="41.037037037037" customWidth="1"/>
    <col min="3" max="5" width="25.6388888888889" customWidth="1"/>
    <col min="6" max="6" width="9.76851851851852" customWidth="1"/>
  </cols>
  <sheetData>
    <row r="1" ht="22.75" customHeight="1" spans="1:5">
      <c r="A1" s="3" t="s">
        <v>16</v>
      </c>
      <c r="B1" s="3"/>
      <c r="C1" s="3"/>
      <c r="D1" s="3"/>
      <c r="E1" s="3" t="s">
        <v>80</v>
      </c>
    </row>
    <row r="2" ht="56.95" customHeight="1" spans="1:5">
      <c r="A2" s="4" t="s">
        <v>279</v>
      </c>
      <c r="B2" s="4"/>
      <c r="C2" s="4"/>
      <c r="D2" s="4"/>
      <c r="E2" s="4"/>
    </row>
    <row r="3" ht="22.75" customHeight="1" spans="1:5">
      <c r="A3" s="3"/>
      <c r="B3" s="3"/>
      <c r="C3" s="3"/>
      <c r="D3" s="3"/>
      <c r="E3" s="21" t="s">
        <v>27</v>
      </c>
    </row>
    <row r="4" ht="28.45" customHeight="1" spans="1:5">
      <c r="A4" s="18" t="s">
        <v>103</v>
      </c>
      <c r="B4" s="18" t="s">
        <v>104</v>
      </c>
      <c r="C4" s="18" t="s">
        <v>280</v>
      </c>
      <c r="D4" s="18"/>
      <c r="E4" s="18"/>
    </row>
    <row r="5" ht="28.45" customHeight="1" spans="1:5">
      <c r="A5" s="18"/>
      <c r="B5" s="18"/>
      <c r="C5" s="18" t="s">
        <v>84</v>
      </c>
      <c r="D5" s="18" t="s">
        <v>105</v>
      </c>
      <c r="E5" s="18" t="s">
        <v>106</v>
      </c>
    </row>
    <row r="6" ht="34.15" customHeight="1" spans="1:5">
      <c r="A6" s="19"/>
      <c r="B6" s="19"/>
      <c r="C6" s="24"/>
      <c r="D6" s="26"/>
      <c r="E6" s="26"/>
    </row>
    <row r="7" ht="34.15" customHeight="1" spans="1:5">
      <c r="A7" s="19"/>
      <c r="B7" s="19"/>
      <c r="C7" s="24"/>
      <c r="D7" s="26"/>
      <c r="E7" s="26"/>
    </row>
    <row r="8" ht="34.15" customHeight="1" spans="1:5">
      <c r="A8" s="19"/>
      <c r="B8" s="27"/>
      <c r="C8" s="24"/>
      <c r="D8" s="20"/>
      <c r="E8" s="20"/>
    </row>
    <row r="9" ht="34.15" customHeight="1" spans="1:5">
      <c r="A9" s="22"/>
      <c r="B9" s="18" t="s">
        <v>225</v>
      </c>
      <c r="C9" s="24"/>
      <c r="D9" s="24"/>
      <c r="E9" s="24"/>
    </row>
    <row r="10" ht="14.3" customHeight="1" spans="1:5">
      <c r="A10" s="16" t="s">
        <v>281</v>
      </c>
      <c r="B10" s="16"/>
      <c r="C10" s="16"/>
      <c r="D10" s="16"/>
      <c r="E10" s="16"/>
    </row>
  </sheetData>
  <mergeCells count="6">
    <mergeCell ref="A2:E2"/>
    <mergeCell ref="A3:C3"/>
    <mergeCell ref="C4:E4"/>
    <mergeCell ref="A10:E10"/>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XFD1048576"/>
    </sheetView>
  </sheetViews>
  <sheetFormatPr defaultColWidth="10" defaultRowHeight="14.4" outlineLevelCol="4"/>
  <cols>
    <col min="1" max="1" width="15.3796296296296" customWidth="1"/>
    <col min="2" max="2" width="41.037037037037" customWidth="1"/>
    <col min="3" max="5" width="25.6388888888889" customWidth="1"/>
    <col min="6" max="6" width="9.76851851851852" customWidth="1"/>
  </cols>
  <sheetData>
    <row r="1" ht="22.75" customHeight="1" spans="1:5">
      <c r="A1" s="3" t="s">
        <v>18</v>
      </c>
      <c r="B1" s="3"/>
      <c r="C1" s="3"/>
      <c r="D1" s="3"/>
      <c r="E1" s="3" t="s">
        <v>80</v>
      </c>
    </row>
    <row r="2" ht="56.95" customHeight="1" spans="1:5">
      <c r="A2" s="4" t="s">
        <v>282</v>
      </c>
      <c r="B2" s="4"/>
      <c r="C2" s="4"/>
      <c r="D2" s="4"/>
      <c r="E2" s="4"/>
    </row>
    <row r="3" ht="14.3" customHeight="1" spans="1:5">
      <c r="A3" s="3"/>
      <c r="B3" s="3"/>
      <c r="C3" s="3"/>
      <c r="D3" s="3"/>
      <c r="E3" s="21" t="s">
        <v>27</v>
      </c>
    </row>
    <row r="4" ht="28.45" customHeight="1" spans="1:5">
      <c r="A4" s="18" t="s">
        <v>103</v>
      </c>
      <c r="B4" s="18" t="s">
        <v>104</v>
      </c>
      <c r="C4" s="18" t="s">
        <v>283</v>
      </c>
      <c r="D4" s="18"/>
      <c r="E4" s="18"/>
    </row>
    <row r="5" ht="28.45" customHeight="1" spans="1:5">
      <c r="A5" s="18"/>
      <c r="B5" s="18"/>
      <c r="C5" s="18" t="s">
        <v>84</v>
      </c>
      <c r="D5" s="18" t="s">
        <v>105</v>
      </c>
      <c r="E5" s="18" t="s">
        <v>106</v>
      </c>
    </row>
    <row r="6" ht="34.15" customHeight="1" spans="1:5">
      <c r="A6" s="19"/>
      <c r="B6" s="19"/>
      <c r="C6" s="24"/>
      <c r="D6" s="26"/>
      <c r="E6" s="26"/>
    </row>
    <row r="7" ht="34.15" customHeight="1" spans="1:5">
      <c r="A7" s="19"/>
      <c r="B7" s="19"/>
      <c r="C7" s="24"/>
      <c r="D7" s="26"/>
      <c r="E7" s="24"/>
    </row>
    <row r="8" ht="34.15" customHeight="1" spans="1:5">
      <c r="A8" s="19"/>
      <c r="B8" s="27"/>
      <c r="C8" s="24"/>
      <c r="D8" s="20"/>
      <c r="E8" s="20"/>
    </row>
    <row r="9" ht="34.15" customHeight="1" spans="1:5">
      <c r="A9" s="18" t="s">
        <v>84</v>
      </c>
      <c r="B9" s="18"/>
      <c r="C9" s="24"/>
      <c r="D9" s="24"/>
      <c r="E9" s="24"/>
    </row>
    <row r="10" ht="14.3" customHeight="1" spans="1:5">
      <c r="A10" s="16" t="s">
        <v>284</v>
      </c>
      <c r="B10" s="16"/>
      <c r="C10" s="16"/>
      <c r="D10" s="16"/>
      <c r="E10" s="16"/>
    </row>
  </sheetData>
  <mergeCells count="7">
    <mergeCell ref="A2:E2"/>
    <mergeCell ref="A3:D3"/>
    <mergeCell ref="C4:E4"/>
    <mergeCell ref="A9:B9"/>
    <mergeCell ref="A10:E10"/>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4"/>
  <sheetViews>
    <sheetView topLeftCell="A49" workbookViewId="0">
      <selection activeCell="A6" sqref="A6:A62"/>
    </sheetView>
  </sheetViews>
  <sheetFormatPr defaultColWidth="10" defaultRowHeight="14.4"/>
  <cols>
    <col min="1" max="1" width="15.3796296296296" customWidth="1"/>
    <col min="2" max="2" width="20.5185185185185" customWidth="1"/>
    <col min="3" max="3" width="12.8148148148148" customWidth="1"/>
    <col min="4" max="4" width="30.7777777777778" customWidth="1"/>
    <col min="5" max="13" width="12.8148148148148" customWidth="1"/>
    <col min="14" max="14" width="9.76851851851852" customWidth="1"/>
  </cols>
  <sheetData>
    <row r="1" ht="22.75" customHeight="1" spans="1:13">
      <c r="A1" s="3" t="s">
        <v>20</v>
      </c>
      <c r="B1" s="3"/>
      <c r="D1" s="3"/>
      <c r="E1" s="3"/>
      <c r="F1" s="3"/>
      <c r="G1" s="3"/>
      <c r="H1" s="3"/>
      <c r="I1" s="3"/>
      <c r="J1" s="3"/>
      <c r="K1" s="3"/>
      <c r="L1" s="3"/>
      <c r="M1" s="3" t="s">
        <v>80</v>
      </c>
    </row>
    <row r="2" ht="56.95" customHeight="1" spans="1:13">
      <c r="A2" s="4" t="s">
        <v>285</v>
      </c>
      <c r="B2" s="4"/>
      <c r="C2" s="4"/>
      <c r="D2" s="4"/>
      <c r="E2" s="4"/>
      <c r="F2" s="4"/>
      <c r="G2" s="4"/>
      <c r="H2" s="4"/>
      <c r="I2" s="4"/>
      <c r="J2" s="4"/>
      <c r="K2" s="4"/>
      <c r="L2" s="4"/>
      <c r="M2" s="4"/>
    </row>
    <row r="3" ht="22.75" customHeight="1" spans="1:13">
      <c r="A3" s="3" t="s">
        <v>286</v>
      </c>
      <c r="B3" s="3"/>
      <c r="C3" s="3"/>
      <c r="D3" s="3"/>
      <c r="E3" s="3"/>
      <c r="F3" s="3"/>
      <c r="G3" s="3"/>
      <c r="H3" s="3"/>
      <c r="I3" s="3"/>
      <c r="J3" s="3"/>
      <c r="K3" s="3"/>
      <c r="L3" s="21" t="s">
        <v>27</v>
      </c>
      <c r="M3" s="21"/>
    </row>
    <row r="4" ht="28.45" customHeight="1" spans="1:13">
      <c r="A4" s="18" t="s">
        <v>287</v>
      </c>
      <c r="B4" s="18" t="s">
        <v>288</v>
      </c>
      <c r="C4" s="18" t="s">
        <v>289</v>
      </c>
      <c r="D4" s="18" t="s">
        <v>290</v>
      </c>
      <c r="E4" s="18" t="s">
        <v>84</v>
      </c>
      <c r="F4" s="18" t="s">
        <v>291</v>
      </c>
      <c r="G4" s="18"/>
      <c r="H4" s="18"/>
      <c r="I4" s="18" t="s">
        <v>292</v>
      </c>
      <c r="J4" s="18"/>
      <c r="K4" s="18"/>
      <c r="L4" s="18" t="s">
        <v>90</v>
      </c>
      <c r="M4" s="18" t="s">
        <v>96</v>
      </c>
    </row>
    <row r="5" ht="28.6" customHeight="1" spans="1:13">
      <c r="A5" s="18"/>
      <c r="B5" s="18"/>
      <c r="C5" s="18"/>
      <c r="D5" s="18"/>
      <c r="E5" s="18"/>
      <c r="F5" s="18" t="s">
        <v>87</v>
      </c>
      <c r="G5" s="18" t="s">
        <v>88</v>
      </c>
      <c r="H5" s="18" t="s">
        <v>89</v>
      </c>
      <c r="I5" s="18" t="s">
        <v>87</v>
      </c>
      <c r="J5" s="18" t="s">
        <v>88</v>
      </c>
      <c r="K5" s="18" t="s">
        <v>89</v>
      </c>
      <c r="L5" s="18"/>
      <c r="M5" s="18"/>
    </row>
    <row r="6" ht="40.7" customHeight="1" spans="1:13">
      <c r="A6" s="19" t="s">
        <v>293</v>
      </c>
      <c r="B6" s="19" t="s">
        <v>294</v>
      </c>
      <c r="C6" s="19" t="s">
        <v>99</v>
      </c>
      <c r="D6" s="19" t="s">
        <v>100</v>
      </c>
      <c r="E6" s="24">
        <v>2080.175</v>
      </c>
      <c r="F6" s="20"/>
      <c r="G6" s="20"/>
      <c r="H6" s="20"/>
      <c r="I6" s="20"/>
      <c r="J6" s="20"/>
      <c r="K6" s="20"/>
      <c r="L6" s="20"/>
      <c r="M6" s="20">
        <v>2080.175</v>
      </c>
    </row>
    <row r="7" ht="67.8" customHeight="1" spans="1:13">
      <c r="A7" s="19" t="s">
        <v>295</v>
      </c>
      <c r="B7" s="19" t="s">
        <v>296</v>
      </c>
      <c r="C7" s="19" t="s">
        <v>99</v>
      </c>
      <c r="D7" s="19" t="s">
        <v>100</v>
      </c>
      <c r="E7" s="24">
        <v>405.437</v>
      </c>
      <c r="F7" s="20"/>
      <c r="G7" s="20"/>
      <c r="H7" s="20"/>
      <c r="I7" s="20">
        <v>405.437</v>
      </c>
      <c r="J7" s="20"/>
      <c r="K7" s="20"/>
      <c r="L7" s="20"/>
      <c r="M7" s="20"/>
    </row>
    <row r="8" ht="54.25" customHeight="1" spans="1:13">
      <c r="A8" s="19" t="s">
        <v>295</v>
      </c>
      <c r="B8" s="19" t="s">
        <v>297</v>
      </c>
      <c r="C8" s="19" t="s">
        <v>99</v>
      </c>
      <c r="D8" s="19" t="s">
        <v>100</v>
      </c>
      <c r="E8" s="24">
        <v>49.64</v>
      </c>
      <c r="F8" s="20"/>
      <c r="G8" s="20"/>
      <c r="H8" s="20"/>
      <c r="I8" s="20">
        <v>49.64</v>
      </c>
      <c r="J8" s="20"/>
      <c r="K8" s="20"/>
      <c r="L8" s="20"/>
      <c r="M8" s="20"/>
    </row>
    <row r="9" ht="40.7" customHeight="1" spans="1:13">
      <c r="A9" s="19" t="s">
        <v>295</v>
      </c>
      <c r="B9" s="19" t="s">
        <v>298</v>
      </c>
      <c r="C9" s="19" t="s">
        <v>99</v>
      </c>
      <c r="D9" s="19" t="s">
        <v>100</v>
      </c>
      <c r="E9" s="24">
        <v>3</v>
      </c>
      <c r="F9" s="20">
        <v>3</v>
      </c>
      <c r="G9" s="20"/>
      <c r="H9" s="20"/>
      <c r="I9" s="20"/>
      <c r="J9" s="20"/>
      <c r="K9" s="20"/>
      <c r="L9" s="20"/>
      <c r="M9" s="20"/>
    </row>
    <row r="10" ht="40.7" customHeight="1" spans="1:13">
      <c r="A10" s="19" t="s">
        <v>295</v>
      </c>
      <c r="B10" s="19" t="s">
        <v>299</v>
      </c>
      <c r="C10" s="19" t="s">
        <v>99</v>
      </c>
      <c r="D10" s="19" t="s">
        <v>100</v>
      </c>
      <c r="E10" s="24">
        <v>72</v>
      </c>
      <c r="F10" s="20">
        <v>72</v>
      </c>
      <c r="G10" s="20"/>
      <c r="H10" s="20"/>
      <c r="I10" s="20"/>
      <c r="J10" s="20"/>
      <c r="K10" s="20"/>
      <c r="L10" s="20"/>
      <c r="M10" s="20"/>
    </row>
    <row r="11" ht="40.7" customHeight="1" spans="1:13">
      <c r="A11" s="19" t="s">
        <v>295</v>
      </c>
      <c r="B11" s="19" t="s">
        <v>300</v>
      </c>
      <c r="C11" s="19" t="s">
        <v>99</v>
      </c>
      <c r="D11" s="19" t="s">
        <v>100</v>
      </c>
      <c r="E11" s="24">
        <v>34</v>
      </c>
      <c r="F11" s="20">
        <v>34</v>
      </c>
      <c r="G11" s="20"/>
      <c r="H11" s="20"/>
      <c r="I11" s="20"/>
      <c r="J11" s="20"/>
      <c r="K11" s="20"/>
      <c r="L11" s="20"/>
      <c r="M11" s="20"/>
    </row>
    <row r="12" ht="34.15" customHeight="1" spans="1:13">
      <c r="A12" s="19" t="s">
        <v>293</v>
      </c>
      <c r="B12" s="19" t="s">
        <v>301</v>
      </c>
      <c r="C12" s="19" t="s">
        <v>99</v>
      </c>
      <c r="D12" s="19" t="s">
        <v>100</v>
      </c>
      <c r="E12" s="24">
        <v>141.245223</v>
      </c>
      <c r="F12" s="20"/>
      <c r="G12" s="20"/>
      <c r="H12" s="20"/>
      <c r="I12" s="20"/>
      <c r="J12" s="20"/>
      <c r="K12" s="20"/>
      <c r="L12" s="20"/>
      <c r="M12" s="20">
        <v>141.245223</v>
      </c>
    </row>
    <row r="13" ht="81.4" customHeight="1" spans="1:13">
      <c r="A13" s="19" t="s">
        <v>293</v>
      </c>
      <c r="B13" s="19" t="s">
        <v>302</v>
      </c>
      <c r="C13" s="19" t="s">
        <v>99</v>
      </c>
      <c r="D13" s="19" t="s">
        <v>100</v>
      </c>
      <c r="E13" s="24">
        <v>23.66</v>
      </c>
      <c r="F13" s="20"/>
      <c r="G13" s="20"/>
      <c r="H13" s="20"/>
      <c r="I13" s="20"/>
      <c r="J13" s="20"/>
      <c r="K13" s="20"/>
      <c r="L13" s="20"/>
      <c r="M13" s="20">
        <v>23.66</v>
      </c>
    </row>
    <row r="14" ht="34.15" customHeight="1" spans="1:13">
      <c r="A14" s="19" t="s">
        <v>293</v>
      </c>
      <c r="B14" s="19" t="s">
        <v>303</v>
      </c>
      <c r="C14" s="19" t="s">
        <v>99</v>
      </c>
      <c r="D14" s="19" t="s">
        <v>100</v>
      </c>
      <c r="E14" s="24">
        <v>17.051796</v>
      </c>
      <c r="F14" s="20"/>
      <c r="G14" s="20"/>
      <c r="H14" s="20"/>
      <c r="I14" s="20"/>
      <c r="J14" s="20"/>
      <c r="K14" s="20"/>
      <c r="L14" s="20"/>
      <c r="M14" s="20">
        <v>17.051796</v>
      </c>
    </row>
    <row r="15" ht="67.8" customHeight="1" spans="1:13">
      <c r="A15" s="19" t="s">
        <v>293</v>
      </c>
      <c r="B15" s="19" t="s">
        <v>304</v>
      </c>
      <c r="C15" s="19" t="s">
        <v>99</v>
      </c>
      <c r="D15" s="19" t="s">
        <v>100</v>
      </c>
      <c r="E15" s="24">
        <v>10</v>
      </c>
      <c r="F15" s="20"/>
      <c r="G15" s="20"/>
      <c r="H15" s="20"/>
      <c r="I15" s="20"/>
      <c r="J15" s="20"/>
      <c r="K15" s="20"/>
      <c r="L15" s="20"/>
      <c r="M15" s="20">
        <v>10</v>
      </c>
    </row>
    <row r="16" ht="34.15" customHeight="1" spans="1:13">
      <c r="A16" s="19" t="s">
        <v>293</v>
      </c>
      <c r="B16" s="19" t="s">
        <v>305</v>
      </c>
      <c r="C16" s="19" t="s">
        <v>99</v>
      </c>
      <c r="D16" s="19" t="s">
        <v>100</v>
      </c>
      <c r="E16" s="24">
        <v>107.663914</v>
      </c>
      <c r="F16" s="20"/>
      <c r="G16" s="20"/>
      <c r="H16" s="20"/>
      <c r="I16" s="20"/>
      <c r="J16" s="20"/>
      <c r="K16" s="20"/>
      <c r="L16" s="20"/>
      <c r="M16" s="20">
        <v>107.663914</v>
      </c>
    </row>
    <row r="17" ht="40.7" customHeight="1" spans="1:13">
      <c r="A17" s="19" t="s">
        <v>293</v>
      </c>
      <c r="B17" s="19" t="s">
        <v>306</v>
      </c>
      <c r="C17" s="19" t="s">
        <v>99</v>
      </c>
      <c r="D17" s="19" t="s">
        <v>100</v>
      </c>
      <c r="E17" s="24">
        <v>50</v>
      </c>
      <c r="F17" s="20"/>
      <c r="G17" s="20"/>
      <c r="H17" s="20"/>
      <c r="I17" s="20"/>
      <c r="J17" s="20"/>
      <c r="K17" s="20"/>
      <c r="L17" s="20"/>
      <c r="M17" s="20">
        <v>50</v>
      </c>
    </row>
    <row r="18" ht="40.7" customHeight="1" spans="1:13">
      <c r="A18" s="19" t="s">
        <v>293</v>
      </c>
      <c r="B18" s="19" t="s">
        <v>307</v>
      </c>
      <c r="C18" s="19" t="s">
        <v>99</v>
      </c>
      <c r="D18" s="19" t="s">
        <v>100</v>
      </c>
      <c r="E18" s="24">
        <v>66.5</v>
      </c>
      <c r="F18" s="20"/>
      <c r="G18" s="20"/>
      <c r="H18" s="20"/>
      <c r="I18" s="20"/>
      <c r="J18" s="20"/>
      <c r="K18" s="20"/>
      <c r="L18" s="20"/>
      <c r="M18" s="20">
        <v>66.5</v>
      </c>
    </row>
    <row r="19" ht="40.7" customHeight="1" spans="1:13">
      <c r="A19" s="19" t="s">
        <v>295</v>
      </c>
      <c r="B19" s="19" t="s">
        <v>308</v>
      </c>
      <c r="C19" s="19" t="s">
        <v>99</v>
      </c>
      <c r="D19" s="19" t="s">
        <v>100</v>
      </c>
      <c r="E19" s="24">
        <v>25</v>
      </c>
      <c r="F19" s="20"/>
      <c r="G19" s="20"/>
      <c r="H19" s="20"/>
      <c r="I19" s="20">
        <v>25</v>
      </c>
      <c r="J19" s="20"/>
      <c r="K19" s="20"/>
      <c r="L19" s="20"/>
      <c r="M19" s="20"/>
    </row>
    <row r="20" ht="40.7" customHeight="1" spans="1:13">
      <c r="A20" s="19" t="s">
        <v>295</v>
      </c>
      <c r="B20" s="19" t="s">
        <v>309</v>
      </c>
      <c r="C20" s="19" t="s">
        <v>99</v>
      </c>
      <c r="D20" s="19" t="s">
        <v>100</v>
      </c>
      <c r="E20" s="24">
        <v>44</v>
      </c>
      <c r="F20" s="20">
        <v>44</v>
      </c>
      <c r="G20" s="20"/>
      <c r="H20" s="20"/>
      <c r="I20" s="20"/>
      <c r="J20" s="20"/>
      <c r="K20" s="20"/>
      <c r="L20" s="20"/>
      <c r="M20" s="20"/>
    </row>
    <row r="21" ht="54.25" customHeight="1" spans="1:13">
      <c r="A21" s="19" t="s">
        <v>293</v>
      </c>
      <c r="B21" s="19" t="s">
        <v>310</v>
      </c>
      <c r="C21" s="19" t="s">
        <v>99</v>
      </c>
      <c r="D21" s="19" t="s">
        <v>100</v>
      </c>
      <c r="E21" s="24">
        <v>39.43</v>
      </c>
      <c r="F21" s="20"/>
      <c r="G21" s="20"/>
      <c r="H21" s="20"/>
      <c r="I21" s="20"/>
      <c r="J21" s="20"/>
      <c r="K21" s="20"/>
      <c r="L21" s="20"/>
      <c r="M21" s="20">
        <v>39.43</v>
      </c>
    </row>
    <row r="22" ht="34.15" customHeight="1" spans="1:13">
      <c r="A22" s="19" t="s">
        <v>293</v>
      </c>
      <c r="B22" s="19" t="s">
        <v>311</v>
      </c>
      <c r="C22" s="19" t="s">
        <v>99</v>
      </c>
      <c r="D22" s="19" t="s">
        <v>100</v>
      </c>
      <c r="E22" s="24">
        <v>321.7686</v>
      </c>
      <c r="F22" s="20"/>
      <c r="G22" s="20"/>
      <c r="H22" s="20"/>
      <c r="I22" s="20"/>
      <c r="J22" s="20"/>
      <c r="K22" s="20"/>
      <c r="L22" s="20"/>
      <c r="M22" s="20">
        <v>321.7686</v>
      </c>
    </row>
    <row r="23" ht="81.4" customHeight="1" spans="1:13">
      <c r="A23" s="19" t="s">
        <v>293</v>
      </c>
      <c r="B23" s="19" t="s">
        <v>312</v>
      </c>
      <c r="C23" s="19" t="s">
        <v>99</v>
      </c>
      <c r="D23" s="19" t="s">
        <v>100</v>
      </c>
      <c r="E23" s="24">
        <v>47.31</v>
      </c>
      <c r="F23" s="20"/>
      <c r="G23" s="20"/>
      <c r="H23" s="20"/>
      <c r="I23" s="20"/>
      <c r="J23" s="20"/>
      <c r="K23" s="20"/>
      <c r="L23" s="20"/>
      <c r="M23" s="20">
        <v>47.31</v>
      </c>
    </row>
    <row r="24" ht="40.7" customHeight="1" spans="1:13">
      <c r="A24" s="19" t="s">
        <v>293</v>
      </c>
      <c r="B24" s="19" t="s">
        <v>313</v>
      </c>
      <c r="C24" s="19" t="s">
        <v>99</v>
      </c>
      <c r="D24" s="19" t="s">
        <v>100</v>
      </c>
      <c r="E24" s="24">
        <v>66.5</v>
      </c>
      <c r="F24" s="20"/>
      <c r="G24" s="20"/>
      <c r="H24" s="20"/>
      <c r="I24" s="20"/>
      <c r="J24" s="20"/>
      <c r="K24" s="20"/>
      <c r="L24" s="20"/>
      <c r="M24" s="20">
        <v>66.5</v>
      </c>
    </row>
    <row r="25" ht="40.7" customHeight="1" spans="1:13">
      <c r="A25" s="19" t="s">
        <v>293</v>
      </c>
      <c r="B25" s="19" t="s">
        <v>314</v>
      </c>
      <c r="C25" s="19" t="s">
        <v>99</v>
      </c>
      <c r="D25" s="19" t="s">
        <v>100</v>
      </c>
      <c r="E25" s="24">
        <v>1175</v>
      </c>
      <c r="F25" s="20"/>
      <c r="G25" s="20"/>
      <c r="H25" s="20"/>
      <c r="I25" s="20"/>
      <c r="J25" s="20"/>
      <c r="K25" s="20"/>
      <c r="L25" s="20"/>
      <c r="M25" s="20">
        <v>1175</v>
      </c>
    </row>
    <row r="26" ht="67.8" customHeight="1" spans="1:13">
      <c r="A26" s="19" t="s">
        <v>295</v>
      </c>
      <c r="B26" s="19" t="s">
        <v>315</v>
      </c>
      <c r="C26" s="19" t="s">
        <v>99</v>
      </c>
      <c r="D26" s="19" t="s">
        <v>100</v>
      </c>
      <c r="E26" s="24">
        <v>5.77</v>
      </c>
      <c r="F26" s="20"/>
      <c r="G26" s="20"/>
      <c r="H26" s="20"/>
      <c r="I26" s="20">
        <v>5.77</v>
      </c>
      <c r="J26" s="20"/>
      <c r="K26" s="20"/>
      <c r="L26" s="20"/>
      <c r="M26" s="20"/>
    </row>
    <row r="27" ht="34.15" customHeight="1" spans="1:13">
      <c r="A27" s="19" t="s">
        <v>295</v>
      </c>
      <c r="B27" s="19" t="s">
        <v>316</v>
      </c>
      <c r="C27" s="19" t="s">
        <v>99</v>
      </c>
      <c r="D27" s="19" t="s">
        <v>100</v>
      </c>
      <c r="E27" s="24">
        <v>308.318</v>
      </c>
      <c r="F27" s="20"/>
      <c r="G27" s="20"/>
      <c r="H27" s="20"/>
      <c r="I27" s="20">
        <v>308.318</v>
      </c>
      <c r="J27" s="20"/>
      <c r="K27" s="20"/>
      <c r="L27" s="20"/>
      <c r="M27" s="20"/>
    </row>
    <row r="28" ht="34.15" customHeight="1" spans="1:13">
      <c r="A28" s="19" t="s">
        <v>293</v>
      </c>
      <c r="B28" s="19" t="s">
        <v>317</v>
      </c>
      <c r="C28" s="19" t="s">
        <v>99</v>
      </c>
      <c r="D28" s="19" t="s">
        <v>100</v>
      </c>
      <c r="E28" s="24">
        <v>10</v>
      </c>
      <c r="F28" s="20">
        <v>10</v>
      </c>
      <c r="G28" s="20"/>
      <c r="H28" s="20"/>
      <c r="I28" s="20"/>
      <c r="J28" s="20"/>
      <c r="K28" s="20"/>
      <c r="L28" s="20"/>
      <c r="M28" s="20"/>
    </row>
    <row r="29" ht="40.7" customHeight="1" spans="1:13">
      <c r="A29" s="19" t="s">
        <v>295</v>
      </c>
      <c r="B29" s="19" t="s">
        <v>318</v>
      </c>
      <c r="C29" s="19" t="s">
        <v>99</v>
      </c>
      <c r="D29" s="19" t="s">
        <v>100</v>
      </c>
      <c r="E29" s="24">
        <v>28</v>
      </c>
      <c r="F29" s="20">
        <v>28</v>
      </c>
      <c r="G29" s="20"/>
      <c r="H29" s="20"/>
      <c r="I29" s="20"/>
      <c r="J29" s="20"/>
      <c r="K29" s="20"/>
      <c r="L29" s="20"/>
      <c r="M29" s="20"/>
    </row>
    <row r="30" ht="40.7" customHeight="1" spans="1:13">
      <c r="A30" s="19" t="s">
        <v>293</v>
      </c>
      <c r="B30" s="19" t="s">
        <v>319</v>
      </c>
      <c r="C30" s="19" t="s">
        <v>99</v>
      </c>
      <c r="D30" s="19" t="s">
        <v>100</v>
      </c>
      <c r="E30" s="24">
        <v>100</v>
      </c>
      <c r="F30" s="20"/>
      <c r="G30" s="20"/>
      <c r="H30" s="20"/>
      <c r="I30" s="20"/>
      <c r="J30" s="20"/>
      <c r="K30" s="20"/>
      <c r="L30" s="20"/>
      <c r="M30" s="20">
        <v>100</v>
      </c>
    </row>
    <row r="31" ht="40.7" customHeight="1" spans="1:13">
      <c r="A31" s="19" t="s">
        <v>293</v>
      </c>
      <c r="B31" s="19" t="s">
        <v>320</v>
      </c>
      <c r="C31" s="19" t="s">
        <v>99</v>
      </c>
      <c r="D31" s="19" t="s">
        <v>100</v>
      </c>
      <c r="E31" s="24">
        <v>4750.1325</v>
      </c>
      <c r="F31" s="20"/>
      <c r="G31" s="20"/>
      <c r="H31" s="20"/>
      <c r="I31" s="20"/>
      <c r="J31" s="20"/>
      <c r="K31" s="20"/>
      <c r="L31" s="20"/>
      <c r="M31" s="20">
        <v>4750.1325</v>
      </c>
    </row>
    <row r="32" ht="40.7" customHeight="1" spans="1:13">
      <c r="A32" s="19" t="s">
        <v>293</v>
      </c>
      <c r="B32" s="19" t="s">
        <v>321</v>
      </c>
      <c r="C32" s="19" t="s">
        <v>99</v>
      </c>
      <c r="D32" s="19" t="s">
        <v>100</v>
      </c>
      <c r="E32" s="24">
        <v>50</v>
      </c>
      <c r="F32" s="20"/>
      <c r="G32" s="20"/>
      <c r="H32" s="20"/>
      <c r="I32" s="20"/>
      <c r="J32" s="20"/>
      <c r="K32" s="20"/>
      <c r="L32" s="20"/>
      <c r="M32" s="20">
        <v>50</v>
      </c>
    </row>
    <row r="33" ht="54.25" customHeight="1" spans="1:13">
      <c r="A33" s="19" t="s">
        <v>293</v>
      </c>
      <c r="B33" s="19" t="s">
        <v>322</v>
      </c>
      <c r="C33" s="19" t="s">
        <v>99</v>
      </c>
      <c r="D33" s="19" t="s">
        <v>100</v>
      </c>
      <c r="E33" s="24">
        <v>192.8922</v>
      </c>
      <c r="F33" s="20"/>
      <c r="G33" s="20"/>
      <c r="H33" s="20"/>
      <c r="I33" s="20"/>
      <c r="J33" s="20"/>
      <c r="K33" s="20"/>
      <c r="L33" s="20"/>
      <c r="M33" s="20">
        <v>192.8922</v>
      </c>
    </row>
    <row r="34" ht="40.7" customHeight="1" spans="1:13">
      <c r="A34" s="19" t="s">
        <v>293</v>
      </c>
      <c r="B34" s="19" t="s">
        <v>323</v>
      </c>
      <c r="C34" s="19" t="s">
        <v>99</v>
      </c>
      <c r="D34" s="19" t="s">
        <v>100</v>
      </c>
      <c r="E34" s="24">
        <v>18.257514</v>
      </c>
      <c r="F34" s="20"/>
      <c r="G34" s="20"/>
      <c r="H34" s="20"/>
      <c r="I34" s="20"/>
      <c r="J34" s="20"/>
      <c r="K34" s="20"/>
      <c r="L34" s="20"/>
      <c r="M34" s="20">
        <v>18.257514</v>
      </c>
    </row>
    <row r="35" ht="67.8" customHeight="1" spans="1:13">
      <c r="A35" s="19" t="s">
        <v>293</v>
      </c>
      <c r="B35" s="19" t="s">
        <v>324</v>
      </c>
      <c r="C35" s="19" t="s">
        <v>99</v>
      </c>
      <c r="D35" s="19" t="s">
        <v>100</v>
      </c>
      <c r="E35" s="24">
        <v>10</v>
      </c>
      <c r="F35" s="20"/>
      <c r="G35" s="20"/>
      <c r="H35" s="20"/>
      <c r="I35" s="20"/>
      <c r="J35" s="20"/>
      <c r="K35" s="20"/>
      <c r="L35" s="20"/>
      <c r="M35" s="20">
        <v>10</v>
      </c>
    </row>
    <row r="36" ht="34.15" customHeight="1" spans="1:13">
      <c r="A36" s="19" t="s">
        <v>293</v>
      </c>
      <c r="B36" s="19" t="s">
        <v>325</v>
      </c>
      <c r="C36" s="19" t="s">
        <v>99</v>
      </c>
      <c r="D36" s="19" t="s">
        <v>100</v>
      </c>
      <c r="E36" s="24">
        <v>19.93</v>
      </c>
      <c r="F36" s="20"/>
      <c r="G36" s="20"/>
      <c r="H36" s="20"/>
      <c r="I36" s="20"/>
      <c r="J36" s="20"/>
      <c r="K36" s="20"/>
      <c r="L36" s="20"/>
      <c r="M36" s="20">
        <v>19.93</v>
      </c>
    </row>
    <row r="37" ht="40.7" customHeight="1" spans="1:13">
      <c r="A37" s="19" t="s">
        <v>293</v>
      </c>
      <c r="B37" s="19" t="s">
        <v>326</v>
      </c>
      <c r="C37" s="19" t="s">
        <v>99</v>
      </c>
      <c r="D37" s="19" t="s">
        <v>100</v>
      </c>
      <c r="E37" s="24">
        <v>50</v>
      </c>
      <c r="F37" s="20"/>
      <c r="G37" s="20"/>
      <c r="H37" s="20"/>
      <c r="I37" s="20"/>
      <c r="J37" s="20"/>
      <c r="K37" s="20"/>
      <c r="L37" s="20"/>
      <c r="M37" s="20">
        <v>50</v>
      </c>
    </row>
    <row r="38" ht="81.4" customHeight="1" spans="1:13">
      <c r="A38" s="19" t="s">
        <v>293</v>
      </c>
      <c r="B38" s="19" t="s">
        <v>327</v>
      </c>
      <c r="C38" s="19" t="s">
        <v>99</v>
      </c>
      <c r="D38" s="19" t="s">
        <v>100</v>
      </c>
      <c r="E38" s="24">
        <v>68</v>
      </c>
      <c r="F38" s="20"/>
      <c r="G38" s="20"/>
      <c r="H38" s="20"/>
      <c r="I38" s="20"/>
      <c r="J38" s="20"/>
      <c r="K38" s="20"/>
      <c r="L38" s="20"/>
      <c r="M38" s="20">
        <v>68</v>
      </c>
    </row>
    <row r="39" ht="81.4" customHeight="1" spans="1:13">
      <c r="A39" s="19" t="s">
        <v>295</v>
      </c>
      <c r="B39" s="19" t="s">
        <v>328</v>
      </c>
      <c r="C39" s="19" t="s">
        <v>99</v>
      </c>
      <c r="D39" s="19" t="s">
        <v>100</v>
      </c>
      <c r="E39" s="24">
        <v>4</v>
      </c>
      <c r="F39" s="20">
        <v>4</v>
      </c>
      <c r="G39" s="20"/>
      <c r="H39" s="20"/>
      <c r="I39" s="20"/>
      <c r="J39" s="20"/>
      <c r="K39" s="20"/>
      <c r="L39" s="20"/>
      <c r="M39" s="20"/>
    </row>
    <row r="40" ht="40.7" customHeight="1" spans="1:13">
      <c r="A40" s="19" t="s">
        <v>293</v>
      </c>
      <c r="B40" s="19" t="s">
        <v>329</v>
      </c>
      <c r="C40" s="19" t="s">
        <v>99</v>
      </c>
      <c r="D40" s="19" t="s">
        <v>100</v>
      </c>
      <c r="E40" s="24">
        <v>2786.17</v>
      </c>
      <c r="F40" s="20"/>
      <c r="G40" s="20"/>
      <c r="H40" s="20"/>
      <c r="I40" s="20"/>
      <c r="J40" s="20"/>
      <c r="K40" s="20"/>
      <c r="L40" s="20"/>
      <c r="M40" s="20">
        <v>2786.17</v>
      </c>
    </row>
    <row r="41" ht="34.15" customHeight="1" spans="1:13">
      <c r="A41" s="19" t="s">
        <v>293</v>
      </c>
      <c r="B41" s="19" t="s">
        <v>121</v>
      </c>
      <c r="C41" s="19" t="s">
        <v>99</v>
      </c>
      <c r="D41" s="19" t="s">
        <v>100</v>
      </c>
      <c r="E41" s="24">
        <v>17.34395</v>
      </c>
      <c r="F41" s="20"/>
      <c r="G41" s="20"/>
      <c r="H41" s="20"/>
      <c r="I41" s="20"/>
      <c r="J41" s="20"/>
      <c r="K41" s="20"/>
      <c r="L41" s="20"/>
      <c r="M41" s="20">
        <v>17.34395</v>
      </c>
    </row>
    <row r="42" ht="34.15" customHeight="1" spans="1:13">
      <c r="A42" s="19" t="s">
        <v>293</v>
      </c>
      <c r="B42" s="19" t="s">
        <v>330</v>
      </c>
      <c r="C42" s="19" t="s">
        <v>99</v>
      </c>
      <c r="D42" s="19" t="s">
        <v>100</v>
      </c>
      <c r="E42" s="24">
        <v>10</v>
      </c>
      <c r="F42" s="20"/>
      <c r="G42" s="20"/>
      <c r="H42" s="20"/>
      <c r="I42" s="20"/>
      <c r="J42" s="20"/>
      <c r="K42" s="20"/>
      <c r="L42" s="20"/>
      <c r="M42" s="20">
        <v>10</v>
      </c>
    </row>
    <row r="43" ht="40.7" customHeight="1" spans="1:13">
      <c r="A43" s="19" t="s">
        <v>293</v>
      </c>
      <c r="B43" s="19" t="s">
        <v>331</v>
      </c>
      <c r="C43" s="19" t="s">
        <v>99</v>
      </c>
      <c r="D43" s="19" t="s">
        <v>100</v>
      </c>
      <c r="E43" s="24">
        <v>50</v>
      </c>
      <c r="F43" s="20"/>
      <c r="G43" s="20"/>
      <c r="H43" s="20"/>
      <c r="I43" s="20"/>
      <c r="J43" s="20"/>
      <c r="K43" s="20"/>
      <c r="L43" s="20"/>
      <c r="M43" s="20">
        <v>50</v>
      </c>
    </row>
    <row r="44" ht="34.15" customHeight="1" spans="1:13">
      <c r="A44" s="19" t="s">
        <v>293</v>
      </c>
      <c r="B44" s="19" t="s">
        <v>332</v>
      </c>
      <c r="C44" s="19" t="s">
        <v>99</v>
      </c>
      <c r="D44" s="19" t="s">
        <v>100</v>
      </c>
      <c r="E44" s="24">
        <v>91.02392</v>
      </c>
      <c r="F44" s="20"/>
      <c r="G44" s="20"/>
      <c r="H44" s="20"/>
      <c r="I44" s="20"/>
      <c r="J44" s="20"/>
      <c r="K44" s="20"/>
      <c r="L44" s="20"/>
      <c r="M44" s="20">
        <v>91.02392</v>
      </c>
    </row>
    <row r="45" ht="54.25" customHeight="1" spans="1:13">
      <c r="A45" s="19" t="s">
        <v>295</v>
      </c>
      <c r="B45" s="19" t="s">
        <v>333</v>
      </c>
      <c r="C45" s="19" t="s">
        <v>99</v>
      </c>
      <c r="D45" s="19" t="s">
        <v>100</v>
      </c>
      <c r="E45" s="24">
        <v>503.33</v>
      </c>
      <c r="F45" s="20">
        <v>503.33</v>
      </c>
      <c r="G45" s="20"/>
      <c r="H45" s="20"/>
      <c r="I45" s="20"/>
      <c r="J45" s="20"/>
      <c r="K45" s="20"/>
      <c r="L45" s="20"/>
      <c r="M45" s="20"/>
    </row>
    <row r="46" ht="34.15" customHeight="1" spans="1:13">
      <c r="A46" s="19" t="s">
        <v>293</v>
      </c>
      <c r="B46" s="19" t="s">
        <v>334</v>
      </c>
      <c r="C46" s="19" t="s">
        <v>99</v>
      </c>
      <c r="D46" s="19" t="s">
        <v>100</v>
      </c>
      <c r="E46" s="24">
        <v>10</v>
      </c>
      <c r="F46" s="20">
        <v>10</v>
      </c>
      <c r="G46" s="20"/>
      <c r="H46" s="20"/>
      <c r="I46" s="20"/>
      <c r="J46" s="20"/>
      <c r="K46" s="20"/>
      <c r="L46" s="20"/>
      <c r="M46" s="20"/>
    </row>
    <row r="47" ht="81.4" customHeight="1" spans="1:13">
      <c r="A47" s="19" t="s">
        <v>293</v>
      </c>
      <c r="B47" s="19" t="s">
        <v>335</v>
      </c>
      <c r="C47" s="19" t="s">
        <v>99</v>
      </c>
      <c r="D47" s="19" t="s">
        <v>100</v>
      </c>
      <c r="E47" s="24">
        <v>15.77</v>
      </c>
      <c r="F47" s="20"/>
      <c r="G47" s="20"/>
      <c r="H47" s="20"/>
      <c r="I47" s="20"/>
      <c r="J47" s="20"/>
      <c r="K47" s="20"/>
      <c r="L47" s="20"/>
      <c r="M47" s="20">
        <v>15.77</v>
      </c>
    </row>
    <row r="48" ht="34.15" customHeight="1" spans="1:13">
      <c r="A48" s="19" t="s">
        <v>295</v>
      </c>
      <c r="B48" s="19" t="s">
        <v>336</v>
      </c>
      <c r="C48" s="19" t="s">
        <v>99</v>
      </c>
      <c r="D48" s="19" t="s">
        <v>100</v>
      </c>
      <c r="E48" s="24">
        <v>6.830072</v>
      </c>
      <c r="F48" s="20"/>
      <c r="G48" s="20"/>
      <c r="H48" s="20"/>
      <c r="I48" s="20">
        <v>6.830072</v>
      </c>
      <c r="J48" s="20"/>
      <c r="K48" s="20"/>
      <c r="L48" s="20"/>
      <c r="M48" s="20"/>
    </row>
    <row r="49" ht="54.25" customHeight="1" spans="1:13">
      <c r="A49" s="19" t="s">
        <v>295</v>
      </c>
      <c r="B49" s="19" t="s">
        <v>337</v>
      </c>
      <c r="C49" s="19" t="s">
        <v>99</v>
      </c>
      <c r="D49" s="19" t="s">
        <v>100</v>
      </c>
      <c r="E49" s="24">
        <v>46.5</v>
      </c>
      <c r="F49" s="20">
        <v>46.5</v>
      </c>
      <c r="G49" s="20"/>
      <c r="H49" s="20"/>
      <c r="I49" s="20"/>
      <c r="J49" s="20"/>
      <c r="K49" s="20"/>
      <c r="L49" s="20"/>
      <c r="M49" s="20"/>
    </row>
    <row r="50" ht="81.4" customHeight="1" spans="1:13">
      <c r="A50" s="19" t="s">
        <v>293</v>
      </c>
      <c r="B50" s="19" t="s">
        <v>338</v>
      </c>
      <c r="C50" s="19" t="s">
        <v>99</v>
      </c>
      <c r="D50" s="19" t="s">
        <v>100</v>
      </c>
      <c r="E50" s="24">
        <v>51.25</v>
      </c>
      <c r="F50" s="20"/>
      <c r="G50" s="20"/>
      <c r="H50" s="20"/>
      <c r="I50" s="20"/>
      <c r="J50" s="20"/>
      <c r="K50" s="20"/>
      <c r="L50" s="20"/>
      <c r="M50" s="20">
        <v>51.25</v>
      </c>
    </row>
    <row r="51" ht="81.4" customHeight="1" spans="1:13">
      <c r="A51" s="19" t="s">
        <v>293</v>
      </c>
      <c r="B51" s="19" t="s">
        <v>339</v>
      </c>
      <c r="C51" s="19" t="s">
        <v>99</v>
      </c>
      <c r="D51" s="19" t="s">
        <v>100</v>
      </c>
      <c r="E51" s="24">
        <v>10</v>
      </c>
      <c r="F51" s="20"/>
      <c r="G51" s="20"/>
      <c r="H51" s="20"/>
      <c r="I51" s="20"/>
      <c r="J51" s="20"/>
      <c r="K51" s="20"/>
      <c r="L51" s="20"/>
      <c r="M51" s="20">
        <v>10</v>
      </c>
    </row>
    <row r="52" ht="34.15" customHeight="1" spans="1:13">
      <c r="A52" s="19" t="s">
        <v>295</v>
      </c>
      <c r="B52" s="19" t="s">
        <v>340</v>
      </c>
      <c r="C52" s="19" t="s">
        <v>99</v>
      </c>
      <c r="D52" s="19" t="s">
        <v>100</v>
      </c>
      <c r="E52" s="24">
        <v>125.0419</v>
      </c>
      <c r="F52" s="20"/>
      <c r="G52" s="20"/>
      <c r="H52" s="20"/>
      <c r="I52" s="20">
        <v>125.0419</v>
      </c>
      <c r="J52" s="20"/>
      <c r="K52" s="20"/>
      <c r="L52" s="20"/>
      <c r="M52" s="20"/>
    </row>
    <row r="53" ht="40.7" customHeight="1" spans="1:13">
      <c r="A53" s="19" t="s">
        <v>293</v>
      </c>
      <c r="B53" s="19" t="s">
        <v>341</v>
      </c>
      <c r="C53" s="19" t="s">
        <v>99</v>
      </c>
      <c r="D53" s="19" t="s">
        <v>100</v>
      </c>
      <c r="E53" s="24">
        <v>23.0389</v>
      </c>
      <c r="F53" s="20"/>
      <c r="G53" s="20"/>
      <c r="H53" s="20"/>
      <c r="I53" s="20"/>
      <c r="J53" s="20"/>
      <c r="K53" s="20"/>
      <c r="L53" s="20"/>
      <c r="M53" s="20">
        <v>23.0389</v>
      </c>
    </row>
    <row r="54" ht="54.25" customHeight="1" spans="1:13">
      <c r="A54" s="19" t="s">
        <v>293</v>
      </c>
      <c r="B54" s="19" t="s">
        <v>342</v>
      </c>
      <c r="C54" s="19" t="s">
        <v>99</v>
      </c>
      <c r="D54" s="19" t="s">
        <v>100</v>
      </c>
      <c r="E54" s="24">
        <v>23000</v>
      </c>
      <c r="F54" s="20"/>
      <c r="G54" s="20"/>
      <c r="H54" s="20"/>
      <c r="I54" s="20"/>
      <c r="J54" s="20"/>
      <c r="K54" s="20"/>
      <c r="L54" s="20"/>
      <c r="M54" s="20">
        <v>23000</v>
      </c>
    </row>
    <row r="55" ht="54.25" customHeight="1" spans="1:13">
      <c r="A55" s="19" t="s">
        <v>293</v>
      </c>
      <c r="B55" s="19" t="s">
        <v>343</v>
      </c>
      <c r="C55" s="19" t="s">
        <v>99</v>
      </c>
      <c r="D55" s="19" t="s">
        <v>100</v>
      </c>
      <c r="E55" s="24">
        <v>10</v>
      </c>
      <c r="F55" s="20"/>
      <c r="G55" s="20"/>
      <c r="H55" s="20"/>
      <c r="I55" s="20"/>
      <c r="J55" s="20"/>
      <c r="K55" s="20"/>
      <c r="L55" s="20"/>
      <c r="M55" s="20">
        <v>10</v>
      </c>
    </row>
    <row r="56" ht="34.15" customHeight="1" spans="1:13">
      <c r="A56" s="19" t="s">
        <v>293</v>
      </c>
      <c r="B56" s="19" t="s">
        <v>344</v>
      </c>
      <c r="C56" s="19" t="s">
        <v>99</v>
      </c>
      <c r="D56" s="19" t="s">
        <v>100</v>
      </c>
      <c r="E56" s="24">
        <v>47.8731</v>
      </c>
      <c r="F56" s="20"/>
      <c r="G56" s="20"/>
      <c r="H56" s="20"/>
      <c r="I56" s="20"/>
      <c r="J56" s="20"/>
      <c r="K56" s="20"/>
      <c r="L56" s="20"/>
      <c r="M56" s="20">
        <v>47.8731</v>
      </c>
    </row>
    <row r="57" ht="54.25" customHeight="1" spans="1:13">
      <c r="A57" s="19" t="s">
        <v>293</v>
      </c>
      <c r="B57" s="19" t="s">
        <v>345</v>
      </c>
      <c r="C57" s="19" t="s">
        <v>99</v>
      </c>
      <c r="D57" s="19" t="s">
        <v>100</v>
      </c>
      <c r="E57" s="24">
        <v>42.24</v>
      </c>
      <c r="F57" s="20"/>
      <c r="G57" s="20"/>
      <c r="H57" s="20"/>
      <c r="I57" s="20"/>
      <c r="J57" s="20"/>
      <c r="K57" s="20"/>
      <c r="L57" s="20"/>
      <c r="M57" s="20">
        <v>42.24</v>
      </c>
    </row>
    <row r="58" ht="54.25" customHeight="1" spans="1:13">
      <c r="A58" s="19" t="s">
        <v>293</v>
      </c>
      <c r="B58" s="19" t="s">
        <v>346</v>
      </c>
      <c r="C58" s="19" t="s">
        <v>99</v>
      </c>
      <c r="D58" s="19" t="s">
        <v>100</v>
      </c>
      <c r="E58" s="24">
        <v>1408.04</v>
      </c>
      <c r="F58" s="20"/>
      <c r="G58" s="20"/>
      <c r="H58" s="20"/>
      <c r="I58" s="20"/>
      <c r="J58" s="20"/>
      <c r="K58" s="20"/>
      <c r="L58" s="20"/>
      <c r="M58" s="20">
        <v>1408.04</v>
      </c>
    </row>
    <row r="59" ht="34.15" customHeight="1" spans="1:13">
      <c r="A59" s="19" t="s">
        <v>293</v>
      </c>
      <c r="B59" s="19" t="s">
        <v>347</v>
      </c>
      <c r="C59" s="19" t="s">
        <v>99</v>
      </c>
      <c r="D59" s="19" t="s">
        <v>100</v>
      </c>
      <c r="E59" s="24">
        <v>20</v>
      </c>
      <c r="F59" s="20">
        <v>20</v>
      </c>
      <c r="G59" s="20"/>
      <c r="H59" s="20"/>
      <c r="I59" s="20"/>
      <c r="J59" s="20"/>
      <c r="K59" s="20"/>
      <c r="L59" s="20"/>
      <c r="M59" s="20"/>
    </row>
    <row r="60" ht="81.4" customHeight="1" spans="1:13">
      <c r="A60" s="19" t="s">
        <v>293</v>
      </c>
      <c r="B60" s="19" t="s">
        <v>348</v>
      </c>
      <c r="C60" s="19" t="s">
        <v>99</v>
      </c>
      <c r="D60" s="19" t="s">
        <v>100</v>
      </c>
      <c r="E60" s="24">
        <v>15.77</v>
      </c>
      <c r="F60" s="20"/>
      <c r="G60" s="20"/>
      <c r="H60" s="20"/>
      <c r="I60" s="20"/>
      <c r="J60" s="20"/>
      <c r="K60" s="20"/>
      <c r="L60" s="20"/>
      <c r="M60" s="20">
        <v>15.77</v>
      </c>
    </row>
    <row r="61" ht="81.4" customHeight="1" spans="1:13">
      <c r="A61" s="19" t="s">
        <v>293</v>
      </c>
      <c r="B61" s="19" t="s">
        <v>349</v>
      </c>
      <c r="C61" s="19" t="s">
        <v>99</v>
      </c>
      <c r="D61" s="19" t="s">
        <v>100</v>
      </c>
      <c r="E61" s="24">
        <v>31.54</v>
      </c>
      <c r="F61" s="20"/>
      <c r="G61" s="20"/>
      <c r="H61" s="20"/>
      <c r="I61" s="20"/>
      <c r="J61" s="20"/>
      <c r="K61" s="20"/>
      <c r="L61" s="20"/>
      <c r="M61" s="20">
        <v>31.54</v>
      </c>
    </row>
    <row r="62" ht="40.7" customHeight="1" spans="1:13">
      <c r="A62" s="19" t="s">
        <v>293</v>
      </c>
      <c r="B62" s="19" t="s">
        <v>350</v>
      </c>
      <c r="C62" s="19" t="s">
        <v>99</v>
      </c>
      <c r="D62" s="19" t="s">
        <v>100</v>
      </c>
      <c r="E62" s="24">
        <v>30.045</v>
      </c>
      <c r="F62" s="20"/>
      <c r="G62" s="20"/>
      <c r="H62" s="20"/>
      <c r="I62" s="20"/>
      <c r="J62" s="20"/>
      <c r="K62" s="20"/>
      <c r="L62" s="20"/>
      <c r="M62" s="20">
        <v>30.045</v>
      </c>
    </row>
    <row r="63" ht="34.15" customHeight="1" spans="1:13">
      <c r="A63" s="18" t="s">
        <v>351</v>
      </c>
      <c r="B63" s="25"/>
      <c r="C63" s="25"/>
      <c r="D63" s="25"/>
      <c r="E63" s="24">
        <v>38746.488589</v>
      </c>
      <c r="F63" s="24">
        <v>774.83</v>
      </c>
      <c r="G63" s="24"/>
      <c r="H63" s="24"/>
      <c r="I63" s="24">
        <v>926.036972</v>
      </c>
      <c r="J63" s="24"/>
      <c r="K63" s="24"/>
      <c r="L63" s="24"/>
      <c r="M63" s="24">
        <v>37045.621617</v>
      </c>
    </row>
    <row r="64" ht="67.8" customHeight="1" spans="1:13">
      <c r="A64" s="16" t="s">
        <v>352</v>
      </c>
      <c r="B64" s="16"/>
      <c r="C64" s="16"/>
      <c r="D64" s="16"/>
      <c r="E64" s="16"/>
      <c r="F64" s="16"/>
      <c r="G64" s="16"/>
      <c r="H64" s="16"/>
      <c r="I64" s="16"/>
      <c r="J64" s="16"/>
      <c r="K64" s="16"/>
      <c r="L64" s="16"/>
      <c r="M64" s="16"/>
    </row>
  </sheetData>
  <mergeCells count="13">
    <mergeCell ref="A2:M2"/>
    <mergeCell ref="A3:J3"/>
    <mergeCell ref="L3:M3"/>
    <mergeCell ref="F4:H4"/>
    <mergeCell ref="I4:K4"/>
    <mergeCell ref="A64:M6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57"/>
  <sheetViews>
    <sheetView tabSelected="1" topLeftCell="A527" workbookViewId="0">
      <selection activeCell="A545" sqref="A545:A555"/>
    </sheetView>
  </sheetViews>
  <sheetFormatPr defaultColWidth="10" defaultRowHeight="14.4"/>
  <cols>
    <col min="1" max="1" width="20.5185185185185" customWidth="1"/>
    <col min="2" max="2" width="30.7777777777778" customWidth="1"/>
    <col min="3" max="3" width="15.3796296296296" customWidth="1"/>
    <col min="4" max="4" width="17.9537037037037" customWidth="1"/>
    <col min="5" max="5" width="20.5185185185185" customWidth="1"/>
    <col min="6" max="13" width="15.3796296296296" customWidth="1"/>
    <col min="14" max="14" width="9.76851851851852" customWidth="1"/>
  </cols>
  <sheetData>
    <row r="1" ht="22.75" customHeight="1" spans="1:13">
      <c r="A1" s="3" t="s">
        <v>24</v>
      </c>
      <c r="C1" s="3"/>
      <c r="D1" s="3"/>
      <c r="E1" s="3"/>
      <c r="F1" s="3"/>
      <c r="G1" s="3"/>
      <c r="H1" s="3"/>
      <c r="I1" s="3"/>
      <c r="J1" s="3"/>
      <c r="K1" s="3"/>
      <c r="L1" s="3"/>
      <c r="M1" s="3" t="s">
        <v>80</v>
      </c>
    </row>
    <row r="2" ht="56.95" customHeight="1" spans="1:13">
      <c r="A2" s="4" t="s">
        <v>353</v>
      </c>
      <c r="B2" s="4"/>
      <c r="C2" s="4"/>
      <c r="D2" s="4"/>
      <c r="E2" s="4"/>
      <c r="F2" s="4"/>
      <c r="G2" s="4"/>
      <c r="H2" s="4"/>
      <c r="I2" s="4"/>
      <c r="J2" s="4"/>
      <c r="K2" s="4" t="s">
        <v>353</v>
      </c>
      <c r="L2" s="4"/>
      <c r="M2" s="4"/>
    </row>
    <row r="3" ht="22.75" customHeight="1" spans="1:13">
      <c r="A3" s="3"/>
      <c r="B3" s="3"/>
      <c r="C3" s="3"/>
      <c r="D3" s="3"/>
      <c r="E3" s="3"/>
      <c r="F3" s="3"/>
      <c r="G3" s="3"/>
      <c r="H3" s="3"/>
      <c r="I3" s="3"/>
      <c r="J3" s="3"/>
      <c r="K3" s="3"/>
      <c r="L3" s="3"/>
      <c r="M3" s="21" t="s">
        <v>27</v>
      </c>
    </row>
    <row r="4" ht="56.95" customHeight="1" spans="1:13">
      <c r="A4" s="18" t="s">
        <v>288</v>
      </c>
      <c r="B4" s="18" t="s">
        <v>290</v>
      </c>
      <c r="C4" s="18" t="s">
        <v>354</v>
      </c>
      <c r="D4" s="18" t="s">
        <v>31</v>
      </c>
      <c r="E4" s="18" t="s">
        <v>355</v>
      </c>
      <c r="F4" s="18" t="s">
        <v>356</v>
      </c>
      <c r="G4" s="18" t="s">
        <v>357</v>
      </c>
      <c r="H4" s="18" t="s">
        <v>358</v>
      </c>
      <c r="I4" s="18" t="s">
        <v>359</v>
      </c>
      <c r="J4" s="18" t="s">
        <v>360</v>
      </c>
      <c r="K4" s="18" t="s">
        <v>361</v>
      </c>
      <c r="L4" s="18" t="s">
        <v>362</v>
      </c>
      <c r="M4" s="18" t="s">
        <v>363</v>
      </c>
    </row>
    <row r="5" ht="34.15" customHeight="1" spans="1:13">
      <c r="A5" s="19" t="s">
        <v>317</v>
      </c>
      <c r="B5" s="19" t="s">
        <v>364</v>
      </c>
      <c r="C5" s="19" t="s">
        <v>293</v>
      </c>
      <c r="D5" s="20">
        <v>10</v>
      </c>
      <c r="E5" s="19" t="s">
        <v>365</v>
      </c>
      <c r="F5" s="19" t="s">
        <v>366</v>
      </c>
      <c r="G5" s="19" t="s">
        <v>367</v>
      </c>
      <c r="H5" s="19" t="s">
        <v>368</v>
      </c>
      <c r="I5" s="22" t="s">
        <v>369</v>
      </c>
      <c r="J5" s="22"/>
      <c r="K5" s="22" t="s">
        <v>370</v>
      </c>
      <c r="L5" s="22"/>
      <c r="M5" s="22">
        <v>15</v>
      </c>
    </row>
    <row r="6" ht="34.15" customHeight="1" spans="1:13">
      <c r="A6" s="19"/>
      <c r="B6" s="19"/>
      <c r="C6" s="19"/>
      <c r="D6" s="20"/>
      <c r="E6" s="19"/>
      <c r="F6" s="19"/>
      <c r="G6" s="19" t="s">
        <v>371</v>
      </c>
      <c r="H6" s="19" t="s">
        <v>372</v>
      </c>
      <c r="I6" s="22" t="s">
        <v>369</v>
      </c>
      <c r="J6" s="22"/>
      <c r="K6" s="22" t="s">
        <v>373</v>
      </c>
      <c r="L6" s="22"/>
      <c r="M6" s="22">
        <v>15</v>
      </c>
    </row>
    <row r="7" ht="34.15" customHeight="1" spans="1:13">
      <c r="A7" s="19"/>
      <c r="B7" s="19"/>
      <c r="C7" s="19"/>
      <c r="D7" s="20"/>
      <c r="E7" s="19"/>
      <c r="F7" s="19" t="s">
        <v>374</v>
      </c>
      <c r="G7" s="19" t="s">
        <v>375</v>
      </c>
      <c r="H7" s="19" t="s">
        <v>376</v>
      </c>
      <c r="I7" s="22" t="s">
        <v>377</v>
      </c>
      <c r="J7" s="22" t="s">
        <v>378</v>
      </c>
      <c r="K7" s="22" t="s">
        <v>379</v>
      </c>
      <c r="L7" s="22" t="s">
        <v>380</v>
      </c>
      <c r="M7" s="22">
        <v>5</v>
      </c>
    </row>
    <row r="8" ht="34.15" customHeight="1" spans="1:13">
      <c r="A8" s="19"/>
      <c r="B8" s="19"/>
      <c r="C8" s="19"/>
      <c r="D8" s="20"/>
      <c r="E8" s="19"/>
      <c r="F8" s="19"/>
      <c r="G8" s="19"/>
      <c r="H8" s="19" t="s">
        <v>381</v>
      </c>
      <c r="I8" s="22" t="s">
        <v>382</v>
      </c>
      <c r="J8" s="22" t="s">
        <v>383</v>
      </c>
      <c r="K8" s="22" t="s">
        <v>384</v>
      </c>
      <c r="L8" s="22" t="s">
        <v>380</v>
      </c>
      <c r="M8" s="22">
        <v>5</v>
      </c>
    </row>
    <row r="9" ht="34.15" customHeight="1" spans="1:13">
      <c r="A9" s="19"/>
      <c r="B9" s="19"/>
      <c r="C9" s="19"/>
      <c r="D9" s="20"/>
      <c r="E9" s="19"/>
      <c r="F9" s="19"/>
      <c r="G9" s="19" t="s">
        <v>385</v>
      </c>
      <c r="H9" s="19" t="s">
        <v>386</v>
      </c>
      <c r="I9" s="22" t="s">
        <v>382</v>
      </c>
      <c r="J9" s="22" t="s">
        <v>387</v>
      </c>
      <c r="K9" s="22" t="s">
        <v>388</v>
      </c>
      <c r="L9" s="22" t="s">
        <v>389</v>
      </c>
      <c r="M9" s="22">
        <v>5</v>
      </c>
    </row>
    <row r="10" ht="34.15" customHeight="1" spans="1:13">
      <c r="A10" s="19"/>
      <c r="B10" s="19"/>
      <c r="C10" s="19"/>
      <c r="D10" s="20"/>
      <c r="E10" s="19"/>
      <c r="F10" s="19"/>
      <c r="G10" s="19"/>
      <c r="H10" s="19" t="s">
        <v>390</v>
      </c>
      <c r="I10" s="22" t="s">
        <v>369</v>
      </c>
      <c r="J10" s="22"/>
      <c r="K10" s="22" t="s">
        <v>391</v>
      </c>
      <c r="L10" s="22"/>
      <c r="M10" s="22">
        <v>5</v>
      </c>
    </row>
    <row r="11" ht="34.15" customHeight="1" spans="1:13">
      <c r="A11" s="19"/>
      <c r="B11" s="19"/>
      <c r="C11" s="19"/>
      <c r="D11" s="20"/>
      <c r="E11" s="19"/>
      <c r="F11" s="19"/>
      <c r="G11" s="19" t="s">
        <v>392</v>
      </c>
      <c r="H11" s="19" t="s">
        <v>393</v>
      </c>
      <c r="I11" s="22" t="s">
        <v>382</v>
      </c>
      <c r="J11" s="22" t="s">
        <v>387</v>
      </c>
      <c r="K11" s="22" t="s">
        <v>388</v>
      </c>
      <c r="L11" s="22" t="s">
        <v>389</v>
      </c>
      <c r="M11" s="22">
        <v>7.5</v>
      </c>
    </row>
    <row r="12" ht="34.15" customHeight="1" spans="1:13">
      <c r="A12" s="19"/>
      <c r="B12" s="19"/>
      <c r="C12" s="19"/>
      <c r="D12" s="20"/>
      <c r="E12" s="19"/>
      <c r="F12" s="19"/>
      <c r="G12" s="19"/>
      <c r="H12" s="19" t="s">
        <v>394</v>
      </c>
      <c r="I12" s="22" t="s">
        <v>382</v>
      </c>
      <c r="J12" s="22" t="s">
        <v>387</v>
      </c>
      <c r="K12" s="22" t="s">
        <v>388</v>
      </c>
      <c r="L12" s="22" t="s">
        <v>389</v>
      </c>
      <c r="M12" s="22">
        <v>7.5</v>
      </c>
    </row>
    <row r="13" ht="34.15" customHeight="1" spans="1:13">
      <c r="A13" s="19"/>
      <c r="B13" s="19"/>
      <c r="C13" s="19"/>
      <c r="D13" s="20"/>
      <c r="E13" s="19"/>
      <c r="F13" s="19"/>
      <c r="G13" s="19" t="s">
        <v>395</v>
      </c>
      <c r="H13" s="19" t="s">
        <v>396</v>
      </c>
      <c r="I13" s="22" t="s">
        <v>382</v>
      </c>
      <c r="J13" s="22" t="s">
        <v>383</v>
      </c>
      <c r="K13" s="22" t="s">
        <v>397</v>
      </c>
      <c r="L13" s="22" t="s">
        <v>398</v>
      </c>
      <c r="M13" s="22">
        <v>7.5</v>
      </c>
    </row>
    <row r="14" ht="34.15" customHeight="1" spans="1:13">
      <c r="A14" s="19"/>
      <c r="B14" s="19"/>
      <c r="C14" s="19"/>
      <c r="D14" s="20"/>
      <c r="E14" s="19"/>
      <c r="F14" s="19"/>
      <c r="G14" s="19"/>
      <c r="H14" s="19" t="s">
        <v>399</v>
      </c>
      <c r="I14" s="22" t="s">
        <v>382</v>
      </c>
      <c r="J14" s="22" t="s">
        <v>383</v>
      </c>
      <c r="K14" s="22" t="s">
        <v>400</v>
      </c>
      <c r="L14" s="22" t="s">
        <v>398</v>
      </c>
      <c r="M14" s="22">
        <v>7.5</v>
      </c>
    </row>
    <row r="15" ht="34.15" customHeight="1" spans="1:13">
      <c r="A15" s="19"/>
      <c r="B15" s="19"/>
      <c r="C15" s="19"/>
      <c r="D15" s="20"/>
      <c r="E15" s="19"/>
      <c r="F15" s="19" t="s">
        <v>401</v>
      </c>
      <c r="G15" s="19" t="s">
        <v>402</v>
      </c>
      <c r="H15" s="19" t="s">
        <v>403</v>
      </c>
      <c r="I15" s="22" t="s">
        <v>382</v>
      </c>
      <c r="J15" s="22" t="s">
        <v>387</v>
      </c>
      <c r="K15" s="22" t="s">
        <v>388</v>
      </c>
      <c r="L15" s="22" t="s">
        <v>389</v>
      </c>
      <c r="M15" s="22">
        <v>10</v>
      </c>
    </row>
    <row r="16" ht="34.15" customHeight="1" spans="1:13">
      <c r="A16" s="19" t="s">
        <v>334</v>
      </c>
      <c r="B16" s="19" t="s">
        <v>364</v>
      </c>
      <c r="C16" s="19" t="s">
        <v>293</v>
      </c>
      <c r="D16" s="20">
        <v>10</v>
      </c>
      <c r="E16" s="19" t="s">
        <v>404</v>
      </c>
      <c r="F16" s="19" t="s">
        <v>374</v>
      </c>
      <c r="G16" s="19" t="s">
        <v>375</v>
      </c>
      <c r="H16" s="19" t="s">
        <v>405</v>
      </c>
      <c r="I16" s="22" t="s">
        <v>377</v>
      </c>
      <c r="J16" s="22" t="s">
        <v>378</v>
      </c>
      <c r="K16" s="22" t="s">
        <v>406</v>
      </c>
      <c r="L16" s="22" t="s">
        <v>380</v>
      </c>
      <c r="M16" s="22">
        <v>5</v>
      </c>
    </row>
    <row r="17" ht="34.15" customHeight="1" spans="1:13">
      <c r="A17" s="19"/>
      <c r="B17" s="19"/>
      <c r="C17" s="19"/>
      <c r="D17" s="20"/>
      <c r="E17" s="19"/>
      <c r="F17" s="19"/>
      <c r="G17" s="19"/>
      <c r="H17" s="19" t="s">
        <v>407</v>
      </c>
      <c r="I17" s="22" t="s">
        <v>377</v>
      </c>
      <c r="J17" s="22" t="s">
        <v>378</v>
      </c>
      <c r="K17" s="22" t="s">
        <v>379</v>
      </c>
      <c r="L17" s="22" t="s">
        <v>380</v>
      </c>
      <c r="M17" s="22">
        <v>5</v>
      </c>
    </row>
    <row r="18" ht="34.15" customHeight="1" spans="1:13">
      <c r="A18" s="19"/>
      <c r="B18" s="19"/>
      <c r="C18" s="19"/>
      <c r="D18" s="20"/>
      <c r="E18" s="19"/>
      <c r="F18" s="19"/>
      <c r="G18" s="19" t="s">
        <v>385</v>
      </c>
      <c r="H18" s="19" t="s">
        <v>408</v>
      </c>
      <c r="I18" s="22" t="s">
        <v>382</v>
      </c>
      <c r="J18" s="22" t="s">
        <v>387</v>
      </c>
      <c r="K18" s="22" t="s">
        <v>409</v>
      </c>
      <c r="L18" s="22" t="s">
        <v>410</v>
      </c>
      <c r="M18" s="22">
        <v>5</v>
      </c>
    </row>
    <row r="19" ht="34.15" customHeight="1" spans="1:13">
      <c r="A19" s="19"/>
      <c r="B19" s="19"/>
      <c r="C19" s="19"/>
      <c r="D19" s="20"/>
      <c r="E19" s="19"/>
      <c r="F19" s="19"/>
      <c r="G19" s="19"/>
      <c r="H19" s="19" t="s">
        <v>411</v>
      </c>
      <c r="I19" s="22" t="s">
        <v>377</v>
      </c>
      <c r="J19" s="22" t="s">
        <v>378</v>
      </c>
      <c r="K19" s="22" t="s">
        <v>397</v>
      </c>
      <c r="L19" s="22" t="s">
        <v>412</v>
      </c>
      <c r="M19" s="22">
        <v>5</v>
      </c>
    </row>
    <row r="20" ht="34.15" customHeight="1" spans="1:13">
      <c r="A20" s="19"/>
      <c r="B20" s="19"/>
      <c r="C20" s="19"/>
      <c r="D20" s="20"/>
      <c r="E20" s="19"/>
      <c r="F20" s="19"/>
      <c r="G20" s="19" t="s">
        <v>392</v>
      </c>
      <c r="H20" s="19" t="s">
        <v>413</v>
      </c>
      <c r="I20" s="22" t="s">
        <v>382</v>
      </c>
      <c r="J20" s="22" t="s">
        <v>387</v>
      </c>
      <c r="K20" s="22" t="s">
        <v>414</v>
      </c>
      <c r="L20" s="22" t="s">
        <v>389</v>
      </c>
      <c r="M20" s="22">
        <v>5</v>
      </c>
    </row>
    <row r="21" ht="34.15" customHeight="1" spans="1:13">
      <c r="A21" s="19"/>
      <c r="B21" s="19"/>
      <c r="C21" s="19"/>
      <c r="D21" s="20"/>
      <c r="E21" s="19"/>
      <c r="F21" s="19"/>
      <c r="G21" s="19"/>
      <c r="H21" s="19" t="s">
        <v>415</v>
      </c>
      <c r="I21" s="22" t="s">
        <v>382</v>
      </c>
      <c r="J21" s="22" t="s">
        <v>387</v>
      </c>
      <c r="K21" s="22" t="s">
        <v>414</v>
      </c>
      <c r="L21" s="22" t="s">
        <v>389</v>
      </c>
      <c r="M21" s="22">
        <v>10</v>
      </c>
    </row>
    <row r="22" ht="34.15" customHeight="1" spans="1:13">
      <c r="A22" s="19"/>
      <c r="B22" s="19"/>
      <c r="C22" s="19"/>
      <c r="D22" s="20"/>
      <c r="E22" s="19"/>
      <c r="F22" s="19"/>
      <c r="G22" s="19" t="s">
        <v>395</v>
      </c>
      <c r="H22" s="19" t="s">
        <v>416</v>
      </c>
      <c r="I22" s="22" t="s">
        <v>382</v>
      </c>
      <c r="J22" s="22" t="s">
        <v>387</v>
      </c>
      <c r="K22" s="22" t="s">
        <v>417</v>
      </c>
      <c r="L22" s="22" t="s">
        <v>418</v>
      </c>
      <c r="M22" s="22">
        <v>10</v>
      </c>
    </row>
    <row r="23" ht="34.15" customHeight="1" spans="1:13">
      <c r="A23" s="19" t="s">
        <v>334</v>
      </c>
      <c r="B23" s="19" t="s">
        <v>364</v>
      </c>
      <c r="C23" s="19" t="s">
        <v>293</v>
      </c>
      <c r="D23" s="20">
        <v>10</v>
      </c>
      <c r="E23" s="19" t="s">
        <v>404</v>
      </c>
      <c r="F23" s="19" t="s">
        <v>374</v>
      </c>
      <c r="G23" s="19" t="s">
        <v>395</v>
      </c>
      <c r="H23" s="19" t="s">
        <v>419</v>
      </c>
      <c r="I23" s="22" t="s">
        <v>382</v>
      </c>
      <c r="J23" s="22" t="s">
        <v>387</v>
      </c>
      <c r="K23" s="22" t="s">
        <v>420</v>
      </c>
      <c r="L23" s="22" t="s">
        <v>421</v>
      </c>
      <c r="M23" s="22">
        <v>5</v>
      </c>
    </row>
    <row r="24" ht="34.15" customHeight="1" spans="1:13">
      <c r="A24" s="19"/>
      <c r="B24" s="19"/>
      <c r="C24" s="19"/>
      <c r="D24" s="20"/>
      <c r="E24" s="19"/>
      <c r="F24" s="19" t="s">
        <v>366</v>
      </c>
      <c r="G24" s="19" t="s">
        <v>371</v>
      </c>
      <c r="H24" s="19" t="s">
        <v>422</v>
      </c>
      <c r="I24" s="22" t="s">
        <v>382</v>
      </c>
      <c r="J24" s="22" t="s">
        <v>387</v>
      </c>
      <c r="K24" s="22" t="s">
        <v>397</v>
      </c>
      <c r="L24" s="22" t="s">
        <v>418</v>
      </c>
      <c r="M24" s="22">
        <v>10</v>
      </c>
    </row>
    <row r="25" ht="34.15" customHeight="1" spans="1:13">
      <c r="A25" s="19"/>
      <c r="B25" s="19"/>
      <c r="C25" s="19"/>
      <c r="D25" s="20"/>
      <c r="E25" s="19"/>
      <c r="F25" s="19"/>
      <c r="G25" s="19" t="s">
        <v>423</v>
      </c>
      <c r="H25" s="19" t="s">
        <v>424</v>
      </c>
      <c r="I25" s="22" t="s">
        <v>382</v>
      </c>
      <c r="J25" s="22" t="s">
        <v>387</v>
      </c>
      <c r="K25" s="22" t="s">
        <v>425</v>
      </c>
      <c r="L25" s="22" t="s">
        <v>380</v>
      </c>
      <c r="M25" s="22">
        <v>10</v>
      </c>
    </row>
    <row r="26" ht="34.15" customHeight="1" spans="1:13">
      <c r="A26" s="19"/>
      <c r="B26" s="19"/>
      <c r="C26" s="19"/>
      <c r="D26" s="20"/>
      <c r="E26" s="19"/>
      <c r="F26" s="19"/>
      <c r="G26" s="19" t="s">
        <v>426</v>
      </c>
      <c r="H26" s="19" t="s">
        <v>427</v>
      </c>
      <c r="I26" s="22" t="s">
        <v>369</v>
      </c>
      <c r="J26" s="22"/>
      <c r="K26" s="22" t="s">
        <v>428</v>
      </c>
      <c r="L26" s="22"/>
      <c r="M26" s="22">
        <v>5</v>
      </c>
    </row>
    <row r="27" ht="34.15" customHeight="1" spans="1:13">
      <c r="A27" s="19"/>
      <c r="B27" s="19"/>
      <c r="C27" s="19"/>
      <c r="D27" s="20"/>
      <c r="E27" s="19"/>
      <c r="F27" s="19"/>
      <c r="G27" s="19" t="s">
        <v>367</v>
      </c>
      <c r="H27" s="19" t="s">
        <v>429</v>
      </c>
      <c r="I27" s="22" t="s">
        <v>369</v>
      </c>
      <c r="J27" s="22"/>
      <c r="K27" s="22" t="s">
        <v>430</v>
      </c>
      <c r="L27" s="22"/>
      <c r="M27" s="22">
        <v>5</v>
      </c>
    </row>
    <row r="28" ht="34.15" customHeight="1" spans="1:13">
      <c r="A28" s="19"/>
      <c r="B28" s="19"/>
      <c r="C28" s="19"/>
      <c r="D28" s="20"/>
      <c r="E28" s="19"/>
      <c r="F28" s="19" t="s">
        <v>401</v>
      </c>
      <c r="G28" s="19" t="s">
        <v>402</v>
      </c>
      <c r="H28" s="19" t="s">
        <v>431</v>
      </c>
      <c r="I28" s="22" t="s">
        <v>382</v>
      </c>
      <c r="J28" s="22" t="s">
        <v>387</v>
      </c>
      <c r="K28" s="22" t="s">
        <v>414</v>
      </c>
      <c r="L28" s="22" t="s">
        <v>389</v>
      </c>
      <c r="M28" s="22">
        <v>10</v>
      </c>
    </row>
    <row r="29" ht="34.15" customHeight="1" spans="1:13">
      <c r="A29" s="19" t="s">
        <v>432</v>
      </c>
      <c r="B29" s="19" t="s">
        <v>364</v>
      </c>
      <c r="C29" s="19" t="s">
        <v>232</v>
      </c>
      <c r="D29" s="20">
        <v>50078.198135</v>
      </c>
      <c r="E29" s="19" t="s">
        <v>433</v>
      </c>
      <c r="F29" s="19" t="s">
        <v>366</v>
      </c>
      <c r="G29" s="19" t="s">
        <v>434</v>
      </c>
      <c r="H29" s="19" t="s">
        <v>435</v>
      </c>
      <c r="I29" s="22" t="s">
        <v>377</v>
      </c>
      <c r="J29" s="22" t="s">
        <v>378</v>
      </c>
      <c r="K29" s="22" t="s">
        <v>420</v>
      </c>
      <c r="L29" s="22" t="s">
        <v>389</v>
      </c>
      <c r="M29" s="22">
        <v>22.5</v>
      </c>
    </row>
    <row r="30" ht="34.15" customHeight="1" spans="1:13">
      <c r="A30" s="19"/>
      <c r="B30" s="19"/>
      <c r="C30" s="19"/>
      <c r="D30" s="20"/>
      <c r="E30" s="19"/>
      <c r="F30" s="19" t="s">
        <v>374</v>
      </c>
      <c r="G30" s="19" t="s">
        <v>385</v>
      </c>
      <c r="H30" s="19" t="s">
        <v>436</v>
      </c>
      <c r="I30" s="22" t="s">
        <v>382</v>
      </c>
      <c r="J30" s="22" t="s">
        <v>383</v>
      </c>
      <c r="K30" s="22" t="s">
        <v>437</v>
      </c>
      <c r="L30" s="22" t="s">
        <v>389</v>
      </c>
      <c r="M30" s="22">
        <v>22.5</v>
      </c>
    </row>
    <row r="31" ht="34.15" customHeight="1" spans="1:13">
      <c r="A31" s="19"/>
      <c r="B31" s="19"/>
      <c r="C31" s="19"/>
      <c r="D31" s="20"/>
      <c r="E31" s="19"/>
      <c r="F31" s="19"/>
      <c r="G31" s="19" t="s">
        <v>395</v>
      </c>
      <c r="H31" s="19" t="s">
        <v>438</v>
      </c>
      <c r="I31" s="22" t="s">
        <v>377</v>
      </c>
      <c r="J31" s="22" t="s">
        <v>378</v>
      </c>
      <c r="K31" s="22" t="s">
        <v>379</v>
      </c>
      <c r="L31" s="22" t="s">
        <v>398</v>
      </c>
      <c r="M31" s="22">
        <v>22.5</v>
      </c>
    </row>
    <row r="32" ht="34.15" customHeight="1" spans="1:13">
      <c r="A32" s="19"/>
      <c r="B32" s="19"/>
      <c r="C32" s="19"/>
      <c r="D32" s="20"/>
      <c r="E32" s="19"/>
      <c r="F32" s="19"/>
      <c r="G32" s="19"/>
      <c r="H32" s="19" t="s">
        <v>439</v>
      </c>
      <c r="I32" s="22" t="s">
        <v>382</v>
      </c>
      <c r="J32" s="22" t="s">
        <v>383</v>
      </c>
      <c r="K32" s="22" t="s">
        <v>437</v>
      </c>
      <c r="L32" s="22" t="s">
        <v>389</v>
      </c>
      <c r="M32" s="22">
        <v>22.5</v>
      </c>
    </row>
    <row r="33" ht="34.15" customHeight="1" spans="1:13">
      <c r="A33" s="19" t="s">
        <v>440</v>
      </c>
      <c r="B33" s="19" t="s">
        <v>364</v>
      </c>
      <c r="C33" s="19" t="s">
        <v>232</v>
      </c>
      <c r="D33" s="20">
        <v>236.513101</v>
      </c>
      <c r="E33" s="19" t="s">
        <v>433</v>
      </c>
      <c r="F33" s="19" t="s">
        <v>374</v>
      </c>
      <c r="G33" s="19" t="s">
        <v>385</v>
      </c>
      <c r="H33" s="19" t="s">
        <v>436</v>
      </c>
      <c r="I33" s="22" t="s">
        <v>382</v>
      </c>
      <c r="J33" s="22" t="s">
        <v>383</v>
      </c>
      <c r="K33" s="22" t="s">
        <v>437</v>
      </c>
      <c r="L33" s="22" t="s">
        <v>389</v>
      </c>
      <c r="M33" s="22">
        <v>22.5</v>
      </c>
    </row>
    <row r="34" ht="34.15" customHeight="1" spans="1:13">
      <c r="A34" s="19"/>
      <c r="B34" s="19"/>
      <c r="C34" s="19"/>
      <c r="D34" s="20"/>
      <c r="E34" s="19"/>
      <c r="F34" s="19"/>
      <c r="G34" s="19" t="s">
        <v>395</v>
      </c>
      <c r="H34" s="19" t="s">
        <v>438</v>
      </c>
      <c r="I34" s="22" t="s">
        <v>377</v>
      </c>
      <c r="J34" s="22" t="s">
        <v>378</v>
      </c>
      <c r="K34" s="22" t="s">
        <v>379</v>
      </c>
      <c r="L34" s="22" t="s">
        <v>398</v>
      </c>
      <c r="M34" s="22">
        <v>22.5</v>
      </c>
    </row>
    <row r="35" ht="34.15" customHeight="1" spans="1:13">
      <c r="A35" s="19"/>
      <c r="B35" s="19"/>
      <c r="C35" s="19"/>
      <c r="D35" s="20"/>
      <c r="E35" s="19"/>
      <c r="F35" s="19"/>
      <c r="G35" s="19"/>
      <c r="H35" s="19" t="s">
        <v>439</v>
      </c>
      <c r="I35" s="22" t="s">
        <v>382</v>
      </c>
      <c r="J35" s="22" t="s">
        <v>383</v>
      </c>
      <c r="K35" s="22" t="s">
        <v>437</v>
      </c>
      <c r="L35" s="22" t="s">
        <v>389</v>
      </c>
      <c r="M35" s="22">
        <v>22.5</v>
      </c>
    </row>
    <row r="36" ht="34.15" customHeight="1" spans="1:13">
      <c r="A36" s="19"/>
      <c r="B36" s="19"/>
      <c r="C36" s="19"/>
      <c r="D36" s="20"/>
      <c r="E36" s="19"/>
      <c r="F36" s="19" t="s">
        <v>366</v>
      </c>
      <c r="G36" s="19" t="s">
        <v>434</v>
      </c>
      <c r="H36" s="19" t="s">
        <v>435</v>
      </c>
      <c r="I36" s="22" t="s">
        <v>377</v>
      </c>
      <c r="J36" s="22" t="s">
        <v>378</v>
      </c>
      <c r="K36" s="22" t="s">
        <v>420</v>
      </c>
      <c r="L36" s="22" t="s">
        <v>389</v>
      </c>
      <c r="M36" s="22">
        <v>22.5</v>
      </c>
    </row>
    <row r="37" ht="34.15" customHeight="1" spans="1:13">
      <c r="A37" s="19" t="s">
        <v>441</v>
      </c>
      <c r="B37" s="19" t="s">
        <v>364</v>
      </c>
      <c r="C37" s="19" t="s">
        <v>232</v>
      </c>
      <c r="D37" s="20">
        <v>118.359107</v>
      </c>
      <c r="E37" s="19" t="s">
        <v>433</v>
      </c>
      <c r="F37" s="19" t="s">
        <v>366</v>
      </c>
      <c r="G37" s="19" t="s">
        <v>434</v>
      </c>
      <c r="H37" s="19" t="s">
        <v>435</v>
      </c>
      <c r="I37" s="22" t="s">
        <v>377</v>
      </c>
      <c r="J37" s="22" t="s">
        <v>378</v>
      </c>
      <c r="K37" s="22" t="s">
        <v>420</v>
      </c>
      <c r="L37" s="22" t="s">
        <v>389</v>
      </c>
      <c r="M37" s="22">
        <v>22.5</v>
      </c>
    </row>
    <row r="38" ht="34.15" customHeight="1" spans="1:13">
      <c r="A38" s="19"/>
      <c r="B38" s="19"/>
      <c r="C38" s="19"/>
      <c r="D38" s="20"/>
      <c r="E38" s="19"/>
      <c r="F38" s="19" t="s">
        <v>374</v>
      </c>
      <c r="G38" s="19" t="s">
        <v>385</v>
      </c>
      <c r="H38" s="19" t="s">
        <v>436</v>
      </c>
      <c r="I38" s="22" t="s">
        <v>382</v>
      </c>
      <c r="J38" s="22" t="s">
        <v>383</v>
      </c>
      <c r="K38" s="22" t="s">
        <v>437</v>
      </c>
      <c r="L38" s="22" t="s">
        <v>389</v>
      </c>
      <c r="M38" s="22">
        <v>22.5</v>
      </c>
    </row>
    <row r="39" ht="34.15" customHeight="1" spans="1:13">
      <c r="A39" s="19"/>
      <c r="B39" s="19"/>
      <c r="C39" s="19"/>
      <c r="D39" s="20"/>
      <c r="E39" s="19"/>
      <c r="F39" s="19"/>
      <c r="G39" s="19" t="s">
        <v>395</v>
      </c>
      <c r="H39" s="19" t="s">
        <v>439</v>
      </c>
      <c r="I39" s="22" t="s">
        <v>382</v>
      </c>
      <c r="J39" s="22" t="s">
        <v>383</v>
      </c>
      <c r="K39" s="22" t="s">
        <v>437</v>
      </c>
      <c r="L39" s="22" t="s">
        <v>389</v>
      </c>
      <c r="M39" s="22">
        <v>22.5</v>
      </c>
    </row>
    <row r="40" ht="34.15" customHeight="1" spans="1:13">
      <c r="A40" s="19"/>
      <c r="B40" s="19"/>
      <c r="C40" s="19"/>
      <c r="D40" s="20"/>
      <c r="E40" s="19"/>
      <c r="F40" s="19"/>
      <c r="G40" s="19"/>
      <c r="H40" s="19" t="s">
        <v>438</v>
      </c>
      <c r="I40" s="22" t="s">
        <v>377</v>
      </c>
      <c r="J40" s="22" t="s">
        <v>378</v>
      </c>
      <c r="K40" s="22" t="s">
        <v>379</v>
      </c>
      <c r="L40" s="22" t="s">
        <v>398</v>
      </c>
      <c r="M40" s="22">
        <v>22.5</v>
      </c>
    </row>
    <row r="41" ht="34.15" customHeight="1" spans="1:13">
      <c r="A41" s="19" t="s">
        <v>179</v>
      </c>
      <c r="B41" s="19" t="s">
        <v>364</v>
      </c>
      <c r="C41" s="19" t="s">
        <v>232</v>
      </c>
      <c r="D41" s="20">
        <v>225.612136</v>
      </c>
      <c r="E41" s="19" t="s">
        <v>433</v>
      </c>
      <c r="F41" s="19" t="s">
        <v>374</v>
      </c>
      <c r="G41" s="19" t="s">
        <v>385</v>
      </c>
      <c r="H41" s="19" t="s">
        <v>436</v>
      </c>
      <c r="I41" s="22" t="s">
        <v>382</v>
      </c>
      <c r="J41" s="22" t="s">
        <v>383</v>
      </c>
      <c r="K41" s="22" t="s">
        <v>437</v>
      </c>
      <c r="L41" s="22" t="s">
        <v>389</v>
      </c>
      <c r="M41" s="22">
        <v>22.5</v>
      </c>
    </row>
    <row r="42" ht="34.15" customHeight="1" spans="1:13">
      <c r="A42" s="19"/>
      <c r="B42" s="19"/>
      <c r="C42" s="19"/>
      <c r="D42" s="20"/>
      <c r="E42" s="19"/>
      <c r="F42" s="19"/>
      <c r="G42" s="19" t="s">
        <v>395</v>
      </c>
      <c r="H42" s="19" t="s">
        <v>438</v>
      </c>
      <c r="I42" s="22" t="s">
        <v>377</v>
      </c>
      <c r="J42" s="22" t="s">
        <v>378</v>
      </c>
      <c r="K42" s="22" t="s">
        <v>379</v>
      </c>
      <c r="L42" s="22" t="s">
        <v>398</v>
      </c>
      <c r="M42" s="22">
        <v>22.5</v>
      </c>
    </row>
    <row r="43" ht="34.15" customHeight="1" spans="1:13">
      <c r="A43" s="19"/>
      <c r="B43" s="19"/>
      <c r="C43" s="19"/>
      <c r="D43" s="20"/>
      <c r="E43" s="19"/>
      <c r="F43" s="19"/>
      <c r="G43" s="19"/>
      <c r="H43" s="19" t="s">
        <v>439</v>
      </c>
      <c r="I43" s="22" t="s">
        <v>382</v>
      </c>
      <c r="J43" s="22" t="s">
        <v>383</v>
      </c>
      <c r="K43" s="22" t="s">
        <v>437</v>
      </c>
      <c r="L43" s="22" t="s">
        <v>389</v>
      </c>
      <c r="M43" s="22">
        <v>22.5</v>
      </c>
    </row>
    <row r="44" ht="34.15" customHeight="1" spans="1:13">
      <c r="A44" s="19"/>
      <c r="B44" s="19"/>
      <c r="C44" s="19"/>
      <c r="D44" s="20"/>
      <c r="E44" s="19"/>
      <c r="F44" s="19" t="s">
        <v>366</v>
      </c>
      <c r="G44" s="19" t="s">
        <v>434</v>
      </c>
      <c r="H44" s="19" t="s">
        <v>435</v>
      </c>
      <c r="I44" s="22" t="s">
        <v>377</v>
      </c>
      <c r="J44" s="22" t="s">
        <v>378</v>
      </c>
      <c r="K44" s="22" t="s">
        <v>420</v>
      </c>
      <c r="L44" s="22" t="s">
        <v>389</v>
      </c>
      <c r="M44" s="22">
        <v>22.5</v>
      </c>
    </row>
    <row r="45" ht="34.15" customHeight="1" spans="1:13">
      <c r="A45" s="19" t="s">
        <v>442</v>
      </c>
      <c r="B45" s="19" t="s">
        <v>364</v>
      </c>
      <c r="C45" s="19" t="s">
        <v>232</v>
      </c>
      <c r="D45" s="20">
        <v>1839.487129</v>
      </c>
      <c r="E45" s="19" t="s">
        <v>433</v>
      </c>
      <c r="F45" s="19" t="s">
        <v>366</v>
      </c>
      <c r="G45" s="19" t="s">
        <v>434</v>
      </c>
      <c r="H45" s="19" t="s">
        <v>435</v>
      </c>
      <c r="I45" s="22" t="s">
        <v>377</v>
      </c>
      <c r="J45" s="22" t="s">
        <v>378</v>
      </c>
      <c r="K45" s="22" t="s">
        <v>420</v>
      </c>
      <c r="L45" s="22" t="s">
        <v>389</v>
      </c>
      <c r="M45" s="22">
        <v>22.5</v>
      </c>
    </row>
    <row r="46" ht="34.15" customHeight="1" spans="1:13">
      <c r="A46" s="19" t="s">
        <v>442</v>
      </c>
      <c r="B46" s="19" t="s">
        <v>364</v>
      </c>
      <c r="C46" s="19" t="s">
        <v>232</v>
      </c>
      <c r="D46" s="20">
        <v>1839.487129</v>
      </c>
      <c r="E46" s="19" t="s">
        <v>433</v>
      </c>
      <c r="F46" s="19" t="s">
        <v>374</v>
      </c>
      <c r="G46" s="19" t="s">
        <v>385</v>
      </c>
      <c r="H46" s="19" t="s">
        <v>436</v>
      </c>
      <c r="I46" s="22" t="s">
        <v>382</v>
      </c>
      <c r="J46" s="22" t="s">
        <v>383</v>
      </c>
      <c r="K46" s="22" t="s">
        <v>437</v>
      </c>
      <c r="L46" s="22" t="s">
        <v>389</v>
      </c>
      <c r="M46" s="22">
        <v>22.5</v>
      </c>
    </row>
    <row r="47" ht="34.15" customHeight="1" spans="1:13">
      <c r="A47" s="19"/>
      <c r="B47" s="19"/>
      <c r="C47" s="19"/>
      <c r="D47" s="20"/>
      <c r="E47" s="19"/>
      <c r="F47" s="19"/>
      <c r="G47" s="19" t="s">
        <v>395</v>
      </c>
      <c r="H47" s="19" t="s">
        <v>438</v>
      </c>
      <c r="I47" s="22" t="s">
        <v>377</v>
      </c>
      <c r="J47" s="22" t="s">
        <v>378</v>
      </c>
      <c r="K47" s="22" t="s">
        <v>379</v>
      </c>
      <c r="L47" s="22" t="s">
        <v>398</v>
      </c>
      <c r="M47" s="22">
        <v>22.5</v>
      </c>
    </row>
    <row r="48" ht="34.15" customHeight="1" spans="1:13">
      <c r="A48" s="19"/>
      <c r="B48" s="19"/>
      <c r="C48" s="19"/>
      <c r="D48" s="20"/>
      <c r="E48" s="19"/>
      <c r="F48" s="19"/>
      <c r="G48" s="19"/>
      <c r="H48" s="19" t="s">
        <v>439</v>
      </c>
      <c r="I48" s="22" t="s">
        <v>382</v>
      </c>
      <c r="J48" s="22" t="s">
        <v>383</v>
      </c>
      <c r="K48" s="22" t="s">
        <v>437</v>
      </c>
      <c r="L48" s="22" t="s">
        <v>389</v>
      </c>
      <c r="M48" s="22">
        <v>22.5</v>
      </c>
    </row>
    <row r="49" ht="34.15" customHeight="1" spans="1:13">
      <c r="A49" s="19" t="s">
        <v>443</v>
      </c>
      <c r="B49" s="19" t="s">
        <v>364</v>
      </c>
      <c r="C49" s="19" t="s">
        <v>444</v>
      </c>
      <c r="D49" s="20">
        <v>157</v>
      </c>
      <c r="E49" s="19" t="s">
        <v>433</v>
      </c>
      <c r="F49" s="19" t="s">
        <v>366</v>
      </c>
      <c r="G49" s="19" t="s">
        <v>434</v>
      </c>
      <c r="H49" s="19" t="s">
        <v>435</v>
      </c>
      <c r="I49" s="22" t="s">
        <v>377</v>
      </c>
      <c r="J49" s="22" t="s">
        <v>378</v>
      </c>
      <c r="K49" s="22" t="s">
        <v>420</v>
      </c>
      <c r="L49" s="22" t="s">
        <v>389</v>
      </c>
      <c r="M49" s="22">
        <v>22.5</v>
      </c>
    </row>
    <row r="50" ht="34.15" customHeight="1" spans="1:13">
      <c r="A50" s="19"/>
      <c r="B50" s="19"/>
      <c r="C50" s="19"/>
      <c r="D50" s="20"/>
      <c r="E50" s="19"/>
      <c r="F50" s="19" t="s">
        <v>374</v>
      </c>
      <c r="G50" s="19" t="s">
        <v>395</v>
      </c>
      <c r="H50" s="19" t="s">
        <v>439</v>
      </c>
      <c r="I50" s="22" t="s">
        <v>382</v>
      </c>
      <c r="J50" s="22" t="s">
        <v>383</v>
      </c>
      <c r="K50" s="22" t="s">
        <v>437</v>
      </c>
      <c r="L50" s="22" t="s">
        <v>389</v>
      </c>
      <c r="M50" s="22">
        <v>22.5</v>
      </c>
    </row>
    <row r="51" ht="34.15" customHeight="1" spans="1:13">
      <c r="A51" s="19"/>
      <c r="B51" s="19"/>
      <c r="C51" s="19"/>
      <c r="D51" s="20"/>
      <c r="E51" s="19"/>
      <c r="F51" s="19"/>
      <c r="G51" s="19"/>
      <c r="H51" s="19" t="s">
        <v>438</v>
      </c>
      <c r="I51" s="22" t="s">
        <v>377</v>
      </c>
      <c r="J51" s="22" t="s">
        <v>378</v>
      </c>
      <c r="K51" s="22" t="s">
        <v>379</v>
      </c>
      <c r="L51" s="22" t="s">
        <v>398</v>
      </c>
      <c r="M51" s="22">
        <v>22.5</v>
      </c>
    </row>
    <row r="52" ht="34.15" customHeight="1" spans="1:13">
      <c r="A52" s="19"/>
      <c r="B52" s="19"/>
      <c r="C52" s="19"/>
      <c r="D52" s="20"/>
      <c r="E52" s="19"/>
      <c r="F52" s="19"/>
      <c r="G52" s="19" t="s">
        <v>385</v>
      </c>
      <c r="H52" s="19" t="s">
        <v>436</v>
      </c>
      <c r="I52" s="22" t="s">
        <v>382</v>
      </c>
      <c r="J52" s="22" t="s">
        <v>383</v>
      </c>
      <c r="K52" s="22" t="s">
        <v>437</v>
      </c>
      <c r="L52" s="22" t="s">
        <v>389</v>
      </c>
      <c r="M52" s="22">
        <v>22.5</v>
      </c>
    </row>
    <row r="53" ht="34.15" customHeight="1" spans="1:13">
      <c r="A53" s="19" t="s">
        <v>445</v>
      </c>
      <c r="B53" s="19" t="s">
        <v>364</v>
      </c>
      <c r="C53" s="19" t="s">
        <v>444</v>
      </c>
      <c r="D53" s="20">
        <v>6.237</v>
      </c>
      <c r="E53" s="19" t="s">
        <v>433</v>
      </c>
      <c r="F53" s="19" t="s">
        <v>374</v>
      </c>
      <c r="G53" s="19" t="s">
        <v>395</v>
      </c>
      <c r="H53" s="19" t="s">
        <v>439</v>
      </c>
      <c r="I53" s="22" t="s">
        <v>382</v>
      </c>
      <c r="J53" s="22" t="s">
        <v>383</v>
      </c>
      <c r="K53" s="22" t="s">
        <v>437</v>
      </c>
      <c r="L53" s="22" t="s">
        <v>389</v>
      </c>
      <c r="M53" s="22">
        <v>22.5</v>
      </c>
    </row>
    <row r="54" ht="34.15" customHeight="1" spans="1:13">
      <c r="A54" s="19"/>
      <c r="B54" s="19"/>
      <c r="C54" s="19"/>
      <c r="D54" s="20"/>
      <c r="E54" s="19"/>
      <c r="F54" s="19"/>
      <c r="G54" s="19"/>
      <c r="H54" s="19" t="s">
        <v>438</v>
      </c>
      <c r="I54" s="22" t="s">
        <v>377</v>
      </c>
      <c r="J54" s="22" t="s">
        <v>378</v>
      </c>
      <c r="K54" s="22" t="s">
        <v>379</v>
      </c>
      <c r="L54" s="22" t="s">
        <v>398</v>
      </c>
      <c r="M54" s="22">
        <v>22.5</v>
      </c>
    </row>
    <row r="55" ht="34.15" customHeight="1" spans="1:13">
      <c r="A55" s="19"/>
      <c r="B55" s="19"/>
      <c r="C55" s="19"/>
      <c r="D55" s="20"/>
      <c r="E55" s="19"/>
      <c r="F55" s="19"/>
      <c r="G55" s="19" t="s">
        <v>385</v>
      </c>
      <c r="H55" s="19" t="s">
        <v>436</v>
      </c>
      <c r="I55" s="22" t="s">
        <v>382</v>
      </c>
      <c r="J55" s="22" t="s">
        <v>383</v>
      </c>
      <c r="K55" s="22" t="s">
        <v>437</v>
      </c>
      <c r="L55" s="22" t="s">
        <v>389</v>
      </c>
      <c r="M55" s="22">
        <v>22.5</v>
      </c>
    </row>
    <row r="56" ht="34.15" customHeight="1" spans="1:13">
      <c r="A56" s="19"/>
      <c r="B56" s="19"/>
      <c r="C56" s="19"/>
      <c r="D56" s="20"/>
      <c r="E56" s="19"/>
      <c r="F56" s="19" t="s">
        <v>366</v>
      </c>
      <c r="G56" s="19" t="s">
        <v>434</v>
      </c>
      <c r="H56" s="19" t="s">
        <v>435</v>
      </c>
      <c r="I56" s="22" t="s">
        <v>377</v>
      </c>
      <c r="J56" s="22" t="s">
        <v>378</v>
      </c>
      <c r="K56" s="22" t="s">
        <v>420</v>
      </c>
      <c r="L56" s="22" t="s">
        <v>389</v>
      </c>
      <c r="M56" s="22">
        <v>22.5</v>
      </c>
    </row>
    <row r="57" ht="34.15" customHeight="1" spans="1:13">
      <c r="A57" s="19" t="s">
        <v>446</v>
      </c>
      <c r="B57" s="19" t="s">
        <v>364</v>
      </c>
      <c r="C57" s="19" t="s">
        <v>444</v>
      </c>
      <c r="D57" s="20">
        <v>424.195648</v>
      </c>
      <c r="E57" s="19" t="s">
        <v>433</v>
      </c>
      <c r="F57" s="19" t="s">
        <v>374</v>
      </c>
      <c r="G57" s="19" t="s">
        <v>385</v>
      </c>
      <c r="H57" s="19" t="s">
        <v>436</v>
      </c>
      <c r="I57" s="22" t="s">
        <v>382</v>
      </c>
      <c r="J57" s="22" t="s">
        <v>383</v>
      </c>
      <c r="K57" s="22" t="s">
        <v>437</v>
      </c>
      <c r="L57" s="22" t="s">
        <v>389</v>
      </c>
      <c r="M57" s="22">
        <v>22.5</v>
      </c>
    </row>
    <row r="58" ht="34.15" customHeight="1" spans="1:13">
      <c r="A58" s="19"/>
      <c r="B58" s="19"/>
      <c r="C58" s="19"/>
      <c r="D58" s="20"/>
      <c r="E58" s="19"/>
      <c r="F58" s="19"/>
      <c r="G58" s="19" t="s">
        <v>395</v>
      </c>
      <c r="H58" s="19" t="s">
        <v>438</v>
      </c>
      <c r="I58" s="22" t="s">
        <v>377</v>
      </c>
      <c r="J58" s="22" t="s">
        <v>378</v>
      </c>
      <c r="K58" s="22" t="s">
        <v>379</v>
      </c>
      <c r="L58" s="22" t="s">
        <v>398</v>
      </c>
      <c r="M58" s="22">
        <v>22.5</v>
      </c>
    </row>
    <row r="59" ht="34.15" customHeight="1" spans="1:13">
      <c r="A59" s="19"/>
      <c r="B59" s="19"/>
      <c r="C59" s="19"/>
      <c r="D59" s="20"/>
      <c r="E59" s="19"/>
      <c r="F59" s="19"/>
      <c r="G59" s="19"/>
      <c r="H59" s="19" t="s">
        <v>439</v>
      </c>
      <c r="I59" s="22" t="s">
        <v>382</v>
      </c>
      <c r="J59" s="22" t="s">
        <v>383</v>
      </c>
      <c r="K59" s="22" t="s">
        <v>437</v>
      </c>
      <c r="L59" s="22" t="s">
        <v>389</v>
      </c>
      <c r="M59" s="22">
        <v>22.5</v>
      </c>
    </row>
    <row r="60" ht="34.15" customHeight="1" spans="1:13">
      <c r="A60" s="19"/>
      <c r="B60" s="19"/>
      <c r="C60" s="19"/>
      <c r="D60" s="20"/>
      <c r="E60" s="19"/>
      <c r="F60" s="19" t="s">
        <v>366</v>
      </c>
      <c r="G60" s="19" t="s">
        <v>434</v>
      </c>
      <c r="H60" s="19" t="s">
        <v>435</v>
      </c>
      <c r="I60" s="22" t="s">
        <v>377</v>
      </c>
      <c r="J60" s="22" t="s">
        <v>378</v>
      </c>
      <c r="K60" s="22" t="s">
        <v>420</v>
      </c>
      <c r="L60" s="22" t="s">
        <v>389</v>
      </c>
      <c r="M60" s="22">
        <v>22.5</v>
      </c>
    </row>
    <row r="61" ht="34.15" customHeight="1" spans="1:13">
      <c r="A61" s="19" t="s">
        <v>447</v>
      </c>
      <c r="B61" s="19" t="s">
        <v>364</v>
      </c>
      <c r="C61" s="19" t="s">
        <v>448</v>
      </c>
      <c r="D61" s="20">
        <v>17450.647313</v>
      </c>
      <c r="E61" s="19" t="s">
        <v>433</v>
      </c>
      <c r="F61" s="19" t="s">
        <v>374</v>
      </c>
      <c r="G61" s="19" t="s">
        <v>395</v>
      </c>
      <c r="H61" s="19" t="s">
        <v>438</v>
      </c>
      <c r="I61" s="22" t="s">
        <v>377</v>
      </c>
      <c r="J61" s="22" t="s">
        <v>378</v>
      </c>
      <c r="K61" s="22" t="s">
        <v>379</v>
      </c>
      <c r="L61" s="22" t="s">
        <v>398</v>
      </c>
      <c r="M61" s="22">
        <v>22.5</v>
      </c>
    </row>
    <row r="62" ht="40.7" customHeight="1" spans="1:13">
      <c r="A62" s="19"/>
      <c r="B62" s="19"/>
      <c r="C62" s="19"/>
      <c r="D62" s="20"/>
      <c r="E62" s="19"/>
      <c r="F62" s="19"/>
      <c r="G62" s="19" t="s">
        <v>392</v>
      </c>
      <c r="H62" s="19" t="s">
        <v>449</v>
      </c>
      <c r="I62" s="22" t="s">
        <v>377</v>
      </c>
      <c r="J62" s="22" t="s">
        <v>378</v>
      </c>
      <c r="K62" s="22" t="s">
        <v>420</v>
      </c>
      <c r="L62" s="22" t="s">
        <v>398</v>
      </c>
      <c r="M62" s="22">
        <v>22.5</v>
      </c>
    </row>
    <row r="63" ht="54.25" customHeight="1" spans="1:13">
      <c r="A63" s="19"/>
      <c r="B63" s="19"/>
      <c r="C63" s="19"/>
      <c r="D63" s="20"/>
      <c r="E63" s="19"/>
      <c r="F63" s="19" t="s">
        <v>366</v>
      </c>
      <c r="G63" s="19" t="s">
        <v>434</v>
      </c>
      <c r="H63" s="19" t="s">
        <v>450</v>
      </c>
      <c r="I63" s="22" t="s">
        <v>377</v>
      </c>
      <c r="J63" s="22" t="s">
        <v>378</v>
      </c>
      <c r="K63" s="22" t="s">
        <v>437</v>
      </c>
      <c r="L63" s="22" t="s">
        <v>389</v>
      </c>
      <c r="M63" s="22">
        <v>22.5</v>
      </c>
    </row>
    <row r="64" ht="34.15" customHeight="1" spans="1:13">
      <c r="A64" s="19"/>
      <c r="B64" s="19"/>
      <c r="C64" s="19"/>
      <c r="D64" s="20"/>
      <c r="E64" s="19"/>
      <c r="F64" s="19"/>
      <c r="G64" s="19"/>
      <c r="H64" s="19" t="s">
        <v>451</v>
      </c>
      <c r="I64" s="22" t="s">
        <v>382</v>
      </c>
      <c r="J64" s="22" t="s">
        <v>383</v>
      </c>
      <c r="K64" s="22" t="s">
        <v>437</v>
      </c>
      <c r="L64" s="22" t="s">
        <v>389</v>
      </c>
      <c r="M64" s="22">
        <v>22.5</v>
      </c>
    </row>
    <row r="65" ht="40.7" customHeight="1" spans="1:13">
      <c r="A65" s="19" t="s">
        <v>452</v>
      </c>
      <c r="B65" s="19" t="s">
        <v>364</v>
      </c>
      <c r="C65" s="19" t="s">
        <v>224</v>
      </c>
      <c r="D65" s="20">
        <v>95441.30351</v>
      </c>
      <c r="E65" s="19" t="s">
        <v>433</v>
      </c>
      <c r="F65" s="19" t="s">
        <v>374</v>
      </c>
      <c r="G65" s="19" t="s">
        <v>392</v>
      </c>
      <c r="H65" s="19" t="s">
        <v>449</v>
      </c>
      <c r="I65" s="22" t="s">
        <v>377</v>
      </c>
      <c r="J65" s="22" t="s">
        <v>378</v>
      </c>
      <c r="K65" s="22" t="s">
        <v>420</v>
      </c>
      <c r="L65" s="22" t="s">
        <v>398</v>
      </c>
      <c r="M65" s="22">
        <v>22.5</v>
      </c>
    </row>
    <row r="66" ht="34.15" customHeight="1" spans="1:13">
      <c r="A66" s="19"/>
      <c r="B66" s="19"/>
      <c r="C66" s="19"/>
      <c r="D66" s="20"/>
      <c r="E66" s="19"/>
      <c r="F66" s="19"/>
      <c r="G66" s="19" t="s">
        <v>395</v>
      </c>
      <c r="H66" s="19" t="s">
        <v>438</v>
      </c>
      <c r="I66" s="22" t="s">
        <v>377</v>
      </c>
      <c r="J66" s="22" t="s">
        <v>378</v>
      </c>
      <c r="K66" s="22" t="s">
        <v>379</v>
      </c>
      <c r="L66" s="22" t="s">
        <v>398</v>
      </c>
      <c r="M66" s="22">
        <v>22.5</v>
      </c>
    </row>
    <row r="67" ht="54.25" customHeight="1" spans="1:13">
      <c r="A67" s="19"/>
      <c r="B67" s="19"/>
      <c r="C67" s="19"/>
      <c r="D67" s="20"/>
      <c r="E67" s="19"/>
      <c r="F67" s="19" t="s">
        <v>366</v>
      </c>
      <c r="G67" s="19" t="s">
        <v>434</v>
      </c>
      <c r="H67" s="19" t="s">
        <v>450</v>
      </c>
      <c r="I67" s="22" t="s">
        <v>377</v>
      </c>
      <c r="J67" s="22" t="s">
        <v>378</v>
      </c>
      <c r="K67" s="22" t="s">
        <v>437</v>
      </c>
      <c r="L67" s="22" t="s">
        <v>389</v>
      </c>
      <c r="M67" s="22">
        <v>22.5</v>
      </c>
    </row>
    <row r="68" ht="34.15" customHeight="1" spans="1:13">
      <c r="A68" s="19" t="s">
        <v>452</v>
      </c>
      <c r="B68" s="19" t="s">
        <v>364</v>
      </c>
      <c r="C68" s="19" t="s">
        <v>224</v>
      </c>
      <c r="D68" s="20">
        <v>95441.30351</v>
      </c>
      <c r="E68" s="19" t="s">
        <v>433</v>
      </c>
      <c r="F68" s="19" t="s">
        <v>366</v>
      </c>
      <c r="G68" s="19" t="s">
        <v>434</v>
      </c>
      <c r="H68" s="19" t="s">
        <v>451</v>
      </c>
      <c r="I68" s="22" t="s">
        <v>382</v>
      </c>
      <c r="J68" s="22" t="s">
        <v>383</v>
      </c>
      <c r="K68" s="22" t="s">
        <v>437</v>
      </c>
      <c r="L68" s="22" t="s">
        <v>389</v>
      </c>
      <c r="M68" s="22">
        <v>22.5</v>
      </c>
    </row>
    <row r="69" ht="34.15" customHeight="1" spans="1:13">
      <c r="A69" s="19" t="s">
        <v>453</v>
      </c>
      <c r="B69" s="19" t="s">
        <v>364</v>
      </c>
      <c r="C69" s="19" t="s">
        <v>224</v>
      </c>
      <c r="D69" s="20">
        <v>943.32</v>
      </c>
      <c r="E69" s="19" t="s">
        <v>433</v>
      </c>
      <c r="F69" s="19" t="s">
        <v>374</v>
      </c>
      <c r="G69" s="19" t="s">
        <v>395</v>
      </c>
      <c r="H69" s="19" t="s">
        <v>438</v>
      </c>
      <c r="I69" s="22" t="s">
        <v>377</v>
      </c>
      <c r="J69" s="22" t="s">
        <v>378</v>
      </c>
      <c r="K69" s="22" t="s">
        <v>379</v>
      </c>
      <c r="L69" s="22" t="s">
        <v>398</v>
      </c>
      <c r="M69" s="22">
        <v>22.5</v>
      </c>
    </row>
    <row r="70" ht="40.7" customHeight="1" spans="1:13">
      <c r="A70" s="19"/>
      <c r="B70" s="19"/>
      <c r="C70" s="19"/>
      <c r="D70" s="20"/>
      <c r="E70" s="19"/>
      <c r="F70" s="19"/>
      <c r="G70" s="19" t="s">
        <v>392</v>
      </c>
      <c r="H70" s="19" t="s">
        <v>449</v>
      </c>
      <c r="I70" s="22" t="s">
        <v>377</v>
      </c>
      <c r="J70" s="22" t="s">
        <v>378</v>
      </c>
      <c r="K70" s="22" t="s">
        <v>420</v>
      </c>
      <c r="L70" s="22" t="s">
        <v>398</v>
      </c>
      <c r="M70" s="22">
        <v>22.5</v>
      </c>
    </row>
    <row r="71" ht="34.15" customHeight="1" spans="1:13">
      <c r="A71" s="19"/>
      <c r="B71" s="19"/>
      <c r="C71" s="19"/>
      <c r="D71" s="20"/>
      <c r="E71" s="19"/>
      <c r="F71" s="19" t="s">
        <v>366</v>
      </c>
      <c r="G71" s="19" t="s">
        <v>434</v>
      </c>
      <c r="H71" s="19" t="s">
        <v>451</v>
      </c>
      <c r="I71" s="22" t="s">
        <v>382</v>
      </c>
      <c r="J71" s="22" t="s">
        <v>383</v>
      </c>
      <c r="K71" s="22" t="s">
        <v>437</v>
      </c>
      <c r="L71" s="22" t="s">
        <v>389</v>
      </c>
      <c r="M71" s="22">
        <v>22.5</v>
      </c>
    </row>
    <row r="72" ht="54.25" customHeight="1" spans="1:13">
      <c r="A72" s="19"/>
      <c r="B72" s="19"/>
      <c r="C72" s="19"/>
      <c r="D72" s="20"/>
      <c r="E72" s="19"/>
      <c r="F72" s="19"/>
      <c r="G72" s="19"/>
      <c r="H72" s="19" t="s">
        <v>450</v>
      </c>
      <c r="I72" s="22" t="s">
        <v>377</v>
      </c>
      <c r="J72" s="22" t="s">
        <v>378</v>
      </c>
      <c r="K72" s="22" t="s">
        <v>437</v>
      </c>
      <c r="L72" s="22" t="s">
        <v>389</v>
      </c>
      <c r="M72" s="22">
        <v>22.5</v>
      </c>
    </row>
    <row r="73" ht="34.15" customHeight="1" spans="1:13">
      <c r="A73" s="19" t="s">
        <v>454</v>
      </c>
      <c r="B73" s="19" t="s">
        <v>364</v>
      </c>
      <c r="C73" s="19" t="s">
        <v>224</v>
      </c>
      <c r="D73" s="20">
        <v>0.24</v>
      </c>
      <c r="E73" s="19" t="s">
        <v>433</v>
      </c>
      <c r="F73" s="19" t="s">
        <v>366</v>
      </c>
      <c r="G73" s="19" t="s">
        <v>434</v>
      </c>
      <c r="H73" s="19" t="s">
        <v>451</v>
      </c>
      <c r="I73" s="22" t="s">
        <v>382</v>
      </c>
      <c r="J73" s="22" t="s">
        <v>383</v>
      </c>
      <c r="K73" s="22" t="s">
        <v>437</v>
      </c>
      <c r="L73" s="22" t="s">
        <v>389</v>
      </c>
      <c r="M73" s="22">
        <v>22.5</v>
      </c>
    </row>
    <row r="74" ht="54.25" customHeight="1" spans="1:13">
      <c r="A74" s="19"/>
      <c r="B74" s="19"/>
      <c r="C74" s="19"/>
      <c r="D74" s="20"/>
      <c r="E74" s="19"/>
      <c r="F74" s="19"/>
      <c r="G74" s="19"/>
      <c r="H74" s="19" t="s">
        <v>450</v>
      </c>
      <c r="I74" s="22" t="s">
        <v>377</v>
      </c>
      <c r="J74" s="22" t="s">
        <v>378</v>
      </c>
      <c r="K74" s="22" t="s">
        <v>437</v>
      </c>
      <c r="L74" s="22" t="s">
        <v>389</v>
      </c>
      <c r="M74" s="22">
        <v>22.5</v>
      </c>
    </row>
    <row r="75" ht="40.7" customHeight="1" spans="1:13">
      <c r="A75" s="19"/>
      <c r="B75" s="19"/>
      <c r="C75" s="19"/>
      <c r="D75" s="20"/>
      <c r="E75" s="19"/>
      <c r="F75" s="19" t="s">
        <v>374</v>
      </c>
      <c r="G75" s="19" t="s">
        <v>392</v>
      </c>
      <c r="H75" s="19" t="s">
        <v>449</v>
      </c>
      <c r="I75" s="22" t="s">
        <v>377</v>
      </c>
      <c r="J75" s="22" t="s">
        <v>378</v>
      </c>
      <c r="K75" s="22" t="s">
        <v>420</v>
      </c>
      <c r="L75" s="22" t="s">
        <v>398</v>
      </c>
      <c r="M75" s="22">
        <v>22.5</v>
      </c>
    </row>
    <row r="76" ht="34.15" customHeight="1" spans="1:13">
      <c r="A76" s="19"/>
      <c r="B76" s="19"/>
      <c r="C76" s="19"/>
      <c r="D76" s="20"/>
      <c r="E76" s="19"/>
      <c r="F76" s="19"/>
      <c r="G76" s="19" t="s">
        <v>395</v>
      </c>
      <c r="H76" s="19" t="s">
        <v>438</v>
      </c>
      <c r="I76" s="22" t="s">
        <v>377</v>
      </c>
      <c r="J76" s="22" t="s">
        <v>378</v>
      </c>
      <c r="K76" s="22" t="s">
        <v>379</v>
      </c>
      <c r="L76" s="22" t="s">
        <v>398</v>
      </c>
      <c r="M76" s="22">
        <v>22.5</v>
      </c>
    </row>
    <row r="77" ht="54.25" customHeight="1" spans="1:13">
      <c r="A77" s="19" t="s">
        <v>455</v>
      </c>
      <c r="B77" s="19" t="s">
        <v>364</v>
      </c>
      <c r="C77" s="19" t="s">
        <v>224</v>
      </c>
      <c r="D77" s="20">
        <v>0.085</v>
      </c>
      <c r="E77" s="19" t="s">
        <v>433</v>
      </c>
      <c r="F77" s="19" t="s">
        <v>366</v>
      </c>
      <c r="G77" s="19" t="s">
        <v>434</v>
      </c>
      <c r="H77" s="19" t="s">
        <v>450</v>
      </c>
      <c r="I77" s="22" t="s">
        <v>377</v>
      </c>
      <c r="J77" s="22" t="s">
        <v>378</v>
      </c>
      <c r="K77" s="22" t="s">
        <v>437</v>
      </c>
      <c r="L77" s="22" t="s">
        <v>389</v>
      </c>
      <c r="M77" s="22">
        <v>22.5</v>
      </c>
    </row>
    <row r="78" ht="34.15" customHeight="1" spans="1:13">
      <c r="A78" s="19"/>
      <c r="B78" s="19"/>
      <c r="C78" s="19"/>
      <c r="D78" s="20"/>
      <c r="E78" s="19"/>
      <c r="F78" s="19"/>
      <c r="G78" s="19"/>
      <c r="H78" s="19" t="s">
        <v>451</v>
      </c>
      <c r="I78" s="22" t="s">
        <v>382</v>
      </c>
      <c r="J78" s="22" t="s">
        <v>383</v>
      </c>
      <c r="K78" s="22" t="s">
        <v>437</v>
      </c>
      <c r="L78" s="22" t="s">
        <v>389</v>
      </c>
      <c r="M78" s="22">
        <v>22.5</v>
      </c>
    </row>
    <row r="79" ht="40.7" customHeight="1" spans="1:13">
      <c r="A79" s="19"/>
      <c r="B79" s="19"/>
      <c r="C79" s="19"/>
      <c r="D79" s="20"/>
      <c r="E79" s="19"/>
      <c r="F79" s="19" t="s">
        <v>374</v>
      </c>
      <c r="G79" s="19" t="s">
        <v>392</v>
      </c>
      <c r="H79" s="19" t="s">
        <v>449</v>
      </c>
      <c r="I79" s="22" t="s">
        <v>377</v>
      </c>
      <c r="J79" s="22" t="s">
        <v>378</v>
      </c>
      <c r="K79" s="22" t="s">
        <v>420</v>
      </c>
      <c r="L79" s="22" t="s">
        <v>398</v>
      </c>
      <c r="M79" s="22">
        <v>22.5</v>
      </c>
    </row>
    <row r="80" ht="34.15" customHeight="1" spans="1:13">
      <c r="A80" s="19"/>
      <c r="B80" s="19"/>
      <c r="C80" s="19"/>
      <c r="D80" s="20"/>
      <c r="E80" s="19"/>
      <c r="F80" s="19"/>
      <c r="G80" s="19" t="s">
        <v>395</v>
      </c>
      <c r="H80" s="19" t="s">
        <v>438</v>
      </c>
      <c r="I80" s="22" t="s">
        <v>377</v>
      </c>
      <c r="J80" s="22" t="s">
        <v>378</v>
      </c>
      <c r="K80" s="22" t="s">
        <v>379</v>
      </c>
      <c r="L80" s="22" t="s">
        <v>398</v>
      </c>
      <c r="M80" s="22">
        <v>22.5</v>
      </c>
    </row>
    <row r="81" ht="54.25" customHeight="1" spans="1:13">
      <c r="A81" s="19" t="s">
        <v>456</v>
      </c>
      <c r="B81" s="19" t="s">
        <v>364</v>
      </c>
      <c r="C81" s="19" t="s">
        <v>224</v>
      </c>
      <c r="D81" s="20">
        <v>0.1</v>
      </c>
      <c r="E81" s="19" t="s">
        <v>433</v>
      </c>
      <c r="F81" s="19" t="s">
        <v>366</v>
      </c>
      <c r="G81" s="19" t="s">
        <v>434</v>
      </c>
      <c r="H81" s="19" t="s">
        <v>450</v>
      </c>
      <c r="I81" s="22" t="s">
        <v>377</v>
      </c>
      <c r="J81" s="22" t="s">
        <v>378</v>
      </c>
      <c r="K81" s="22" t="s">
        <v>437</v>
      </c>
      <c r="L81" s="22" t="s">
        <v>389</v>
      </c>
      <c r="M81" s="22">
        <v>22.5</v>
      </c>
    </row>
    <row r="82" ht="34.15" customHeight="1" spans="1:13">
      <c r="A82" s="19"/>
      <c r="B82" s="19"/>
      <c r="C82" s="19"/>
      <c r="D82" s="20"/>
      <c r="E82" s="19"/>
      <c r="F82" s="19"/>
      <c r="G82" s="19"/>
      <c r="H82" s="19" t="s">
        <v>451</v>
      </c>
      <c r="I82" s="22" t="s">
        <v>382</v>
      </c>
      <c r="J82" s="22" t="s">
        <v>383</v>
      </c>
      <c r="K82" s="22" t="s">
        <v>437</v>
      </c>
      <c r="L82" s="22" t="s">
        <v>389</v>
      </c>
      <c r="M82" s="22">
        <v>22.5</v>
      </c>
    </row>
    <row r="83" ht="40.7" customHeight="1" spans="1:13">
      <c r="A83" s="19"/>
      <c r="B83" s="19"/>
      <c r="C83" s="19"/>
      <c r="D83" s="20"/>
      <c r="E83" s="19"/>
      <c r="F83" s="19" t="s">
        <v>374</v>
      </c>
      <c r="G83" s="19" t="s">
        <v>392</v>
      </c>
      <c r="H83" s="19" t="s">
        <v>449</v>
      </c>
      <c r="I83" s="22" t="s">
        <v>377</v>
      </c>
      <c r="J83" s="22" t="s">
        <v>378</v>
      </c>
      <c r="K83" s="22" t="s">
        <v>420</v>
      </c>
      <c r="L83" s="22" t="s">
        <v>398</v>
      </c>
      <c r="M83" s="22">
        <v>22.5</v>
      </c>
    </row>
    <row r="84" ht="34.15" customHeight="1" spans="1:13">
      <c r="A84" s="19"/>
      <c r="B84" s="19"/>
      <c r="C84" s="19"/>
      <c r="D84" s="20"/>
      <c r="E84" s="19"/>
      <c r="F84" s="19"/>
      <c r="G84" s="19" t="s">
        <v>395</v>
      </c>
      <c r="H84" s="19" t="s">
        <v>438</v>
      </c>
      <c r="I84" s="22" t="s">
        <v>377</v>
      </c>
      <c r="J84" s="22" t="s">
        <v>378</v>
      </c>
      <c r="K84" s="22" t="s">
        <v>379</v>
      </c>
      <c r="L84" s="22" t="s">
        <v>398</v>
      </c>
      <c r="M84" s="22">
        <v>22.5</v>
      </c>
    </row>
    <row r="85" ht="34.15" customHeight="1" spans="1:13">
      <c r="A85" s="19" t="s">
        <v>320</v>
      </c>
      <c r="B85" s="19" t="s">
        <v>364</v>
      </c>
      <c r="C85" s="19" t="s">
        <v>293</v>
      </c>
      <c r="D85" s="20">
        <v>4750.1325</v>
      </c>
      <c r="E85" s="19" t="s">
        <v>457</v>
      </c>
      <c r="F85" s="19" t="s">
        <v>374</v>
      </c>
      <c r="G85" s="19" t="s">
        <v>392</v>
      </c>
      <c r="H85" s="19" t="s">
        <v>458</v>
      </c>
      <c r="I85" s="22" t="s">
        <v>382</v>
      </c>
      <c r="J85" s="22" t="s">
        <v>387</v>
      </c>
      <c r="K85" s="22" t="s">
        <v>388</v>
      </c>
      <c r="L85" s="22" t="s">
        <v>389</v>
      </c>
      <c r="M85" s="22">
        <v>8</v>
      </c>
    </row>
    <row r="86" ht="34.15" customHeight="1" spans="1:13">
      <c r="A86" s="19"/>
      <c r="B86" s="19"/>
      <c r="C86" s="19"/>
      <c r="D86" s="20"/>
      <c r="E86" s="19"/>
      <c r="F86" s="19"/>
      <c r="G86" s="19"/>
      <c r="H86" s="19" t="s">
        <v>459</v>
      </c>
      <c r="I86" s="22" t="s">
        <v>382</v>
      </c>
      <c r="J86" s="22" t="s">
        <v>387</v>
      </c>
      <c r="K86" s="22" t="s">
        <v>388</v>
      </c>
      <c r="L86" s="22" t="s">
        <v>389</v>
      </c>
      <c r="M86" s="22">
        <v>7</v>
      </c>
    </row>
    <row r="87" ht="34.15" customHeight="1" spans="1:13">
      <c r="A87" s="19"/>
      <c r="B87" s="19"/>
      <c r="C87" s="19"/>
      <c r="D87" s="20"/>
      <c r="E87" s="19"/>
      <c r="F87" s="19"/>
      <c r="G87" s="19" t="s">
        <v>385</v>
      </c>
      <c r="H87" s="19" t="s">
        <v>460</v>
      </c>
      <c r="I87" s="22" t="s">
        <v>369</v>
      </c>
      <c r="J87" s="22"/>
      <c r="K87" s="22" t="s">
        <v>461</v>
      </c>
      <c r="L87" s="22"/>
      <c r="M87" s="22">
        <v>5</v>
      </c>
    </row>
    <row r="88" ht="34.15" customHeight="1" spans="1:13">
      <c r="A88" s="19" t="s">
        <v>320</v>
      </c>
      <c r="B88" s="19" t="s">
        <v>364</v>
      </c>
      <c r="C88" s="19" t="s">
        <v>293</v>
      </c>
      <c r="D88" s="20">
        <v>4750.1325</v>
      </c>
      <c r="E88" s="19" t="s">
        <v>457</v>
      </c>
      <c r="F88" s="19" t="s">
        <v>374</v>
      </c>
      <c r="G88" s="19" t="s">
        <v>385</v>
      </c>
      <c r="H88" s="19" t="s">
        <v>462</v>
      </c>
      <c r="I88" s="22" t="s">
        <v>369</v>
      </c>
      <c r="J88" s="22"/>
      <c r="K88" s="22" t="s">
        <v>461</v>
      </c>
      <c r="L88" s="22"/>
      <c r="M88" s="22">
        <v>5</v>
      </c>
    </row>
    <row r="89" ht="34.15" customHeight="1" spans="1:13">
      <c r="A89" s="19"/>
      <c r="B89" s="19"/>
      <c r="C89" s="19"/>
      <c r="D89" s="20"/>
      <c r="E89" s="19"/>
      <c r="F89" s="19"/>
      <c r="G89" s="19" t="s">
        <v>375</v>
      </c>
      <c r="H89" s="19" t="s">
        <v>463</v>
      </c>
      <c r="I89" s="22" t="s">
        <v>377</v>
      </c>
      <c r="J89" s="22" t="s">
        <v>378</v>
      </c>
      <c r="K89" s="22" t="s">
        <v>464</v>
      </c>
      <c r="L89" s="22" t="s">
        <v>380</v>
      </c>
      <c r="M89" s="22">
        <v>5</v>
      </c>
    </row>
    <row r="90" ht="34.15" customHeight="1" spans="1:13">
      <c r="A90" s="19"/>
      <c r="B90" s="19"/>
      <c r="C90" s="19"/>
      <c r="D90" s="20"/>
      <c r="E90" s="19"/>
      <c r="F90" s="19"/>
      <c r="G90" s="19"/>
      <c r="H90" s="19" t="s">
        <v>465</v>
      </c>
      <c r="I90" s="22" t="s">
        <v>377</v>
      </c>
      <c r="J90" s="22" t="s">
        <v>378</v>
      </c>
      <c r="K90" s="22" t="s">
        <v>464</v>
      </c>
      <c r="L90" s="22" t="s">
        <v>380</v>
      </c>
      <c r="M90" s="22">
        <v>5</v>
      </c>
    </row>
    <row r="91" ht="34.15" customHeight="1" spans="1:13">
      <c r="A91" s="19"/>
      <c r="B91" s="19"/>
      <c r="C91" s="19"/>
      <c r="D91" s="20"/>
      <c r="E91" s="19"/>
      <c r="F91" s="19"/>
      <c r="G91" s="19" t="s">
        <v>395</v>
      </c>
      <c r="H91" s="19" t="s">
        <v>466</v>
      </c>
      <c r="I91" s="22" t="s">
        <v>382</v>
      </c>
      <c r="J91" s="22" t="s">
        <v>387</v>
      </c>
      <c r="K91" s="22" t="s">
        <v>467</v>
      </c>
      <c r="L91" s="22" t="s">
        <v>468</v>
      </c>
      <c r="M91" s="22">
        <v>7</v>
      </c>
    </row>
    <row r="92" ht="34.15" customHeight="1" spans="1:13">
      <c r="A92" s="19"/>
      <c r="B92" s="19"/>
      <c r="C92" s="19"/>
      <c r="D92" s="20"/>
      <c r="E92" s="19"/>
      <c r="F92" s="19"/>
      <c r="G92" s="19"/>
      <c r="H92" s="19" t="s">
        <v>469</v>
      </c>
      <c r="I92" s="22" t="s">
        <v>382</v>
      </c>
      <c r="J92" s="22" t="s">
        <v>387</v>
      </c>
      <c r="K92" s="22" t="s">
        <v>437</v>
      </c>
      <c r="L92" s="22" t="s">
        <v>468</v>
      </c>
      <c r="M92" s="22">
        <v>8</v>
      </c>
    </row>
    <row r="93" ht="34.15" customHeight="1" spans="1:13">
      <c r="A93" s="19"/>
      <c r="B93" s="19"/>
      <c r="C93" s="19"/>
      <c r="D93" s="20"/>
      <c r="E93" s="19"/>
      <c r="F93" s="19" t="s">
        <v>366</v>
      </c>
      <c r="G93" s="19" t="s">
        <v>371</v>
      </c>
      <c r="H93" s="19" t="s">
        <v>470</v>
      </c>
      <c r="I93" s="22" t="s">
        <v>369</v>
      </c>
      <c r="J93" s="22"/>
      <c r="K93" s="22" t="s">
        <v>430</v>
      </c>
      <c r="L93" s="22"/>
      <c r="M93" s="22">
        <v>15</v>
      </c>
    </row>
    <row r="94" ht="34.15" customHeight="1" spans="1:13">
      <c r="A94" s="19"/>
      <c r="B94" s="19"/>
      <c r="C94" s="19"/>
      <c r="D94" s="20"/>
      <c r="E94" s="19"/>
      <c r="F94" s="19"/>
      <c r="G94" s="19" t="s">
        <v>367</v>
      </c>
      <c r="H94" s="19" t="s">
        <v>471</v>
      </c>
      <c r="I94" s="22" t="s">
        <v>369</v>
      </c>
      <c r="J94" s="22"/>
      <c r="K94" s="22" t="s">
        <v>430</v>
      </c>
      <c r="L94" s="22"/>
      <c r="M94" s="22">
        <v>15</v>
      </c>
    </row>
    <row r="95" ht="34.15" customHeight="1" spans="1:13">
      <c r="A95" s="19"/>
      <c r="B95" s="19"/>
      <c r="C95" s="19"/>
      <c r="D95" s="20"/>
      <c r="E95" s="19"/>
      <c r="F95" s="19" t="s">
        <v>401</v>
      </c>
      <c r="G95" s="19" t="s">
        <v>402</v>
      </c>
      <c r="H95" s="19" t="s">
        <v>472</v>
      </c>
      <c r="I95" s="22" t="s">
        <v>382</v>
      </c>
      <c r="J95" s="22" t="s">
        <v>387</v>
      </c>
      <c r="K95" s="22" t="s">
        <v>414</v>
      </c>
      <c r="L95" s="22" t="s">
        <v>389</v>
      </c>
      <c r="M95" s="22">
        <v>10</v>
      </c>
    </row>
    <row r="96" ht="34.15" customHeight="1" spans="1:13">
      <c r="A96" s="19" t="s">
        <v>329</v>
      </c>
      <c r="B96" s="19" t="s">
        <v>364</v>
      </c>
      <c r="C96" s="19" t="s">
        <v>293</v>
      </c>
      <c r="D96" s="20">
        <v>2786.17</v>
      </c>
      <c r="E96" s="19" t="s">
        <v>473</v>
      </c>
      <c r="F96" s="19" t="s">
        <v>374</v>
      </c>
      <c r="G96" s="19" t="s">
        <v>385</v>
      </c>
      <c r="H96" s="19" t="s">
        <v>474</v>
      </c>
      <c r="I96" s="22" t="s">
        <v>369</v>
      </c>
      <c r="J96" s="22"/>
      <c r="K96" s="22" t="s">
        <v>461</v>
      </c>
      <c r="L96" s="22"/>
      <c r="M96" s="22">
        <v>5</v>
      </c>
    </row>
    <row r="97" ht="34.15" customHeight="1" spans="1:13">
      <c r="A97" s="19"/>
      <c r="B97" s="19"/>
      <c r="C97" s="19"/>
      <c r="D97" s="20"/>
      <c r="E97" s="19"/>
      <c r="F97" s="19"/>
      <c r="G97" s="19"/>
      <c r="H97" s="19" t="s">
        <v>475</v>
      </c>
      <c r="I97" s="22" t="s">
        <v>369</v>
      </c>
      <c r="J97" s="22"/>
      <c r="K97" s="22" t="s">
        <v>461</v>
      </c>
      <c r="L97" s="22"/>
      <c r="M97" s="22">
        <v>5</v>
      </c>
    </row>
    <row r="98" ht="34.15" customHeight="1" spans="1:13">
      <c r="A98" s="19"/>
      <c r="B98" s="19"/>
      <c r="C98" s="19"/>
      <c r="D98" s="20"/>
      <c r="E98" s="19"/>
      <c r="F98" s="19"/>
      <c r="G98" s="19" t="s">
        <v>375</v>
      </c>
      <c r="H98" s="19" t="s">
        <v>476</v>
      </c>
      <c r="I98" s="22" t="s">
        <v>377</v>
      </c>
      <c r="J98" s="22" t="s">
        <v>378</v>
      </c>
      <c r="K98" s="22" t="s">
        <v>477</v>
      </c>
      <c r="L98" s="22" t="s">
        <v>380</v>
      </c>
      <c r="M98" s="22">
        <v>5</v>
      </c>
    </row>
    <row r="99" ht="34.15" customHeight="1" spans="1:13">
      <c r="A99" s="19"/>
      <c r="B99" s="19"/>
      <c r="C99" s="19"/>
      <c r="D99" s="20"/>
      <c r="E99" s="19"/>
      <c r="F99" s="19"/>
      <c r="G99" s="19"/>
      <c r="H99" s="19" t="s">
        <v>478</v>
      </c>
      <c r="I99" s="22" t="s">
        <v>377</v>
      </c>
      <c r="J99" s="22" t="s">
        <v>378</v>
      </c>
      <c r="K99" s="22" t="s">
        <v>479</v>
      </c>
      <c r="L99" s="22" t="s">
        <v>380</v>
      </c>
      <c r="M99" s="22">
        <v>5</v>
      </c>
    </row>
    <row r="100" ht="34.15" customHeight="1" spans="1:13">
      <c r="A100" s="19"/>
      <c r="B100" s="19"/>
      <c r="C100" s="19"/>
      <c r="D100" s="20"/>
      <c r="E100" s="19"/>
      <c r="F100" s="19"/>
      <c r="G100" s="19" t="s">
        <v>395</v>
      </c>
      <c r="H100" s="19" t="s">
        <v>480</v>
      </c>
      <c r="I100" s="22" t="s">
        <v>382</v>
      </c>
      <c r="J100" s="22" t="s">
        <v>387</v>
      </c>
      <c r="K100" s="22" t="s">
        <v>481</v>
      </c>
      <c r="L100" s="22" t="s">
        <v>418</v>
      </c>
      <c r="M100" s="22">
        <v>3</v>
      </c>
    </row>
    <row r="101" ht="34.15" customHeight="1" spans="1:13">
      <c r="A101" s="19"/>
      <c r="B101" s="19"/>
      <c r="C101" s="19"/>
      <c r="D101" s="20"/>
      <c r="E101" s="19"/>
      <c r="F101" s="19"/>
      <c r="G101" s="19"/>
      <c r="H101" s="19" t="s">
        <v>482</v>
      </c>
      <c r="I101" s="22" t="s">
        <v>377</v>
      </c>
      <c r="J101" s="22" t="s">
        <v>378</v>
      </c>
      <c r="K101" s="22" t="s">
        <v>483</v>
      </c>
      <c r="L101" s="22" t="s">
        <v>418</v>
      </c>
      <c r="M101" s="22">
        <v>12</v>
      </c>
    </row>
    <row r="102" ht="34.15" customHeight="1" spans="1:13">
      <c r="A102" s="19"/>
      <c r="B102" s="19"/>
      <c r="C102" s="19"/>
      <c r="D102" s="20"/>
      <c r="E102" s="19"/>
      <c r="F102" s="19"/>
      <c r="G102" s="19" t="s">
        <v>392</v>
      </c>
      <c r="H102" s="19" t="s">
        <v>484</v>
      </c>
      <c r="I102" s="22" t="s">
        <v>382</v>
      </c>
      <c r="J102" s="22" t="s">
        <v>387</v>
      </c>
      <c r="K102" s="22" t="s">
        <v>485</v>
      </c>
      <c r="L102" s="22" t="s">
        <v>389</v>
      </c>
      <c r="M102" s="22">
        <v>7</v>
      </c>
    </row>
    <row r="103" ht="34.15" customHeight="1" spans="1:13">
      <c r="A103" s="19"/>
      <c r="B103" s="19"/>
      <c r="C103" s="19"/>
      <c r="D103" s="20"/>
      <c r="E103" s="19"/>
      <c r="F103" s="19"/>
      <c r="G103" s="19"/>
      <c r="H103" s="19" t="s">
        <v>486</v>
      </c>
      <c r="I103" s="22" t="s">
        <v>382</v>
      </c>
      <c r="J103" s="22" t="s">
        <v>387</v>
      </c>
      <c r="K103" s="22" t="s">
        <v>485</v>
      </c>
      <c r="L103" s="22" t="s">
        <v>389</v>
      </c>
      <c r="M103" s="22">
        <v>8</v>
      </c>
    </row>
    <row r="104" ht="34.15" customHeight="1" spans="1:13">
      <c r="A104" s="19"/>
      <c r="B104" s="19"/>
      <c r="C104" s="19"/>
      <c r="D104" s="20"/>
      <c r="E104" s="19"/>
      <c r="F104" s="19" t="s">
        <v>401</v>
      </c>
      <c r="G104" s="19" t="s">
        <v>402</v>
      </c>
      <c r="H104" s="19" t="s">
        <v>487</v>
      </c>
      <c r="I104" s="22" t="s">
        <v>382</v>
      </c>
      <c r="J104" s="22" t="s">
        <v>387</v>
      </c>
      <c r="K104" s="22" t="s">
        <v>488</v>
      </c>
      <c r="L104" s="22" t="s">
        <v>389</v>
      </c>
      <c r="M104" s="22">
        <v>10</v>
      </c>
    </row>
    <row r="105" ht="34.15" customHeight="1" spans="1:13">
      <c r="A105" s="19"/>
      <c r="B105" s="19"/>
      <c r="C105" s="19"/>
      <c r="D105" s="20"/>
      <c r="E105" s="19"/>
      <c r="F105" s="19" t="s">
        <v>366</v>
      </c>
      <c r="G105" s="19" t="s">
        <v>371</v>
      </c>
      <c r="H105" s="19" t="s">
        <v>489</v>
      </c>
      <c r="I105" s="22" t="s">
        <v>369</v>
      </c>
      <c r="J105" s="22"/>
      <c r="K105" s="22" t="s">
        <v>490</v>
      </c>
      <c r="L105" s="22"/>
      <c r="M105" s="22">
        <v>15</v>
      </c>
    </row>
    <row r="106" ht="34.15" customHeight="1" spans="1:13">
      <c r="A106" s="19"/>
      <c r="B106" s="19"/>
      <c r="C106" s="19"/>
      <c r="D106" s="20"/>
      <c r="E106" s="19"/>
      <c r="F106" s="19"/>
      <c r="G106" s="19" t="s">
        <v>367</v>
      </c>
      <c r="H106" s="19" t="s">
        <v>491</v>
      </c>
      <c r="I106" s="22" t="s">
        <v>369</v>
      </c>
      <c r="J106" s="22"/>
      <c r="K106" s="22" t="s">
        <v>490</v>
      </c>
      <c r="L106" s="22"/>
      <c r="M106" s="22">
        <v>15</v>
      </c>
    </row>
    <row r="107" ht="34.15" customHeight="1" spans="1:13">
      <c r="A107" s="19" t="s">
        <v>342</v>
      </c>
      <c r="B107" s="19" t="s">
        <v>364</v>
      </c>
      <c r="C107" s="19" t="s">
        <v>293</v>
      </c>
      <c r="D107" s="20">
        <v>23000</v>
      </c>
      <c r="E107" s="19" t="s">
        <v>457</v>
      </c>
      <c r="F107" s="19" t="s">
        <v>366</v>
      </c>
      <c r="G107" s="19" t="s">
        <v>367</v>
      </c>
      <c r="H107" s="19" t="s">
        <v>471</v>
      </c>
      <c r="I107" s="22" t="s">
        <v>369</v>
      </c>
      <c r="J107" s="22"/>
      <c r="K107" s="22" t="s">
        <v>430</v>
      </c>
      <c r="L107" s="22"/>
      <c r="M107" s="22">
        <v>15</v>
      </c>
    </row>
    <row r="108" ht="34.15" customHeight="1" spans="1:13">
      <c r="A108" s="19"/>
      <c r="B108" s="19"/>
      <c r="C108" s="19"/>
      <c r="D108" s="20"/>
      <c r="E108" s="19"/>
      <c r="F108" s="19"/>
      <c r="G108" s="19" t="s">
        <v>371</v>
      </c>
      <c r="H108" s="19" t="s">
        <v>470</v>
      </c>
      <c r="I108" s="22" t="s">
        <v>369</v>
      </c>
      <c r="J108" s="22"/>
      <c r="K108" s="22" t="s">
        <v>430</v>
      </c>
      <c r="L108" s="22"/>
      <c r="M108" s="22">
        <v>15</v>
      </c>
    </row>
    <row r="109" ht="34.15" customHeight="1" spans="1:13">
      <c r="A109" s="19"/>
      <c r="B109" s="19"/>
      <c r="C109" s="19"/>
      <c r="D109" s="20"/>
      <c r="E109" s="19"/>
      <c r="F109" s="19" t="s">
        <v>374</v>
      </c>
      <c r="G109" s="19" t="s">
        <v>375</v>
      </c>
      <c r="H109" s="19" t="s">
        <v>492</v>
      </c>
      <c r="I109" s="22" t="s">
        <v>377</v>
      </c>
      <c r="J109" s="22" t="s">
        <v>378</v>
      </c>
      <c r="K109" s="22" t="s">
        <v>464</v>
      </c>
      <c r="L109" s="22" t="s">
        <v>380</v>
      </c>
      <c r="M109" s="22">
        <v>5</v>
      </c>
    </row>
    <row r="110" ht="34.15" customHeight="1" spans="1:13">
      <c r="A110" s="19"/>
      <c r="B110" s="19"/>
      <c r="C110" s="19"/>
      <c r="D110" s="20"/>
      <c r="E110" s="19"/>
      <c r="F110" s="19"/>
      <c r="G110" s="19"/>
      <c r="H110" s="19" t="s">
        <v>493</v>
      </c>
      <c r="I110" s="22" t="s">
        <v>377</v>
      </c>
      <c r="J110" s="22" t="s">
        <v>378</v>
      </c>
      <c r="K110" s="22" t="s">
        <v>494</v>
      </c>
      <c r="L110" s="22" t="s">
        <v>380</v>
      </c>
      <c r="M110" s="22">
        <v>5</v>
      </c>
    </row>
    <row r="111" ht="34.15" customHeight="1" spans="1:13">
      <c r="A111" s="19" t="s">
        <v>342</v>
      </c>
      <c r="B111" s="19" t="s">
        <v>364</v>
      </c>
      <c r="C111" s="19" t="s">
        <v>293</v>
      </c>
      <c r="D111" s="20">
        <v>23000</v>
      </c>
      <c r="E111" s="19" t="s">
        <v>457</v>
      </c>
      <c r="F111" s="19" t="s">
        <v>374</v>
      </c>
      <c r="G111" s="19" t="s">
        <v>395</v>
      </c>
      <c r="H111" s="19" t="s">
        <v>469</v>
      </c>
      <c r="I111" s="22" t="s">
        <v>382</v>
      </c>
      <c r="J111" s="22" t="s">
        <v>387</v>
      </c>
      <c r="K111" s="22" t="s">
        <v>495</v>
      </c>
      <c r="L111" s="22" t="s">
        <v>468</v>
      </c>
      <c r="M111" s="22">
        <v>8</v>
      </c>
    </row>
    <row r="112" ht="34.15" customHeight="1" spans="1:13">
      <c r="A112" s="19"/>
      <c r="B112" s="19"/>
      <c r="C112" s="19"/>
      <c r="D112" s="20"/>
      <c r="E112" s="19"/>
      <c r="F112" s="19"/>
      <c r="G112" s="19"/>
      <c r="H112" s="19" t="s">
        <v>496</v>
      </c>
      <c r="I112" s="22" t="s">
        <v>382</v>
      </c>
      <c r="J112" s="22" t="s">
        <v>387</v>
      </c>
      <c r="K112" s="22" t="s">
        <v>467</v>
      </c>
      <c r="L112" s="22" t="s">
        <v>468</v>
      </c>
      <c r="M112" s="22">
        <v>7</v>
      </c>
    </row>
    <row r="113" ht="34.15" customHeight="1" spans="1:13">
      <c r="A113" s="19"/>
      <c r="B113" s="19"/>
      <c r="C113" s="19"/>
      <c r="D113" s="20"/>
      <c r="E113" s="19"/>
      <c r="F113" s="19"/>
      <c r="G113" s="19" t="s">
        <v>385</v>
      </c>
      <c r="H113" s="19" t="s">
        <v>460</v>
      </c>
      <c r="I113" s="22" t="s">
        <v>369</v>
      </c>
      <c r="J113" s="22"/>
      <c r="K113" s="22" t="s">
        <v>461</v>
      </c>
      <c r="L113" s="22"/>
      <c r="M113" s="22">
        <v>5</v>
      </c>
    </row>
    <row r="114" ht="34.15" customHeight="1" spans="1:13">
      <c r="A114" s="19"/>
      <c r="B114" s="19"/>
      <c r="C114" s="19"/>
      <c r="D114" s="20"/>
      <c r="E114" s="19"/>
      <c r="F114" s="19"/>
      <c r="G114" s="19"/>
      <c r="H114" s="19" t="s">
        <v>462</v>
      </c>
      <c r="I114" s="22" t="s">
        <v>369</v>
      </c>
      <c r="J114" s="22"/>
      <c r="K114" s="22" t="s">
        <v>461</v>
      </c>
      <c r="L114" s="22"/>
      <c r="M114" s="22">
        <v>5</v>
      </c>
    </row>
    <row r="115" ht="34.15" customHeight="1" spans="1:13">
      <c r="A115" s="19"/>
      <c r="B115" s="19"/>
      <c r="C115" s="19"/>
      <c r="D115" s="20"/>
      <c r="E115" s="19"/>
      <c r="F115" s="19"/>
      <c r="G115" s="19" t="s">
        <v>392</v>
      </c>
      <c r="H115" s="19" t="s">
        <v>497</v>
      </c>
      <c r="I115" s="22" t="s">
        <v>382</v>
      </c>
      <c r="J115" s="22" t="s">
        <v>387</v>
      </c>
      <c r="K115" s="22" t="s">
        <v>414</v>
      </c>
      <c r="L115" s="22" t="s">
        <v>389</v>
      </c>
      <c r="M115" s="22">
        <v>7</v>
      </c>
    </row>
    <row r="116" ht="34.15" customHeight="1" spans="1:13">
      <c r="A116" s="19"/>
      <c r="B116" s="19"/>
      <c r="C116" s="19"/>
      <c r="D116" s="20"/>
      <c r="E116" s="19"/>
      <c r="F116" s="19"/>
      <c r="G116" s="19"/>
      <c r="H116" s="19" t="s">
        <v>498</v>
      </c>
      <c r="I116" s="22" t="s">
        <v>382</v>
      </c>
      <c r="J116" s="22" t="s">
        <v>387</v>
      </c>
      <c r="K116" s="22" t="s">
        <v>414</v>
      </c>
      <c r="L116" s="22" t="s">
        <v>389</v>
      </c>
      <c r="M116" s="22">
        <v>8</v>
      </c>
    </row>
    <row r="117" ht="34.15" customHeight="1" spans="1:13">
      <c r="A117" s="19"/>
      <c r="B117" s="19"/>
      <c r="C117" s="19"/>
      <c r="D117" s="20"/>
      <c r="E117" s="19"/>
      <c r="F117" s="19" t="s">
        <v>401</v>
      </c>
      <c r="G117" s="19" t="s">
        <v>402</v>
      </c>
      <c r="H117" s="19" t="s">
        <v>472</v>
      </c>
      <c r="I117" s="22" t="s">
        <v>382</v>
      </c>
      <c r="J117" s="22" t="s">
        <v>387</v>
      </c>
      <c r="K117" s="22" t="s">
        <v>414</v>
      </c>
      <c r="L117" s="22" t="s">
        <v>389</v>
      </c>
      <c r="M117" s="22">
        <v>10</v>
      </c>
    </row>
    <row r="118" ht="34.15" customHeight="1" spans="1:13">
      <c r="A118" s="19" t="s">
        <v>346</v>
      </c>
      <c r="B118" s="19" t="s">
        <v>364</v>
      </c>
      <c r="C118" s="19" t="s">
        <v>293</v>
      </c>
      <c r="D118" s="20">
        <v>1408.04</v>
      </c>
      <c r="E118" s="19" t="s">
        <v>499</v>
      </c>
      <c r="F118" s="19" t="s">
        <v>366</v>
      </c>
      <c r="G118" s="19" t="s">
        <v>367</v>
      </c>
      <c r="H118" s="19" t="s">
        <v>491</v>
      </c>
      <c r="I118" s="22" t="s">
        <v>369</v>
      </c>
      <c r="J118" s="22"/>
      <c r="K118" s="22" t="s">
        <v>500</v>
      </c>
      <c r="L118" s="22"/>
      <c r="M118" s="22">
        <v>15</v>
      </c>
    </row>
    <row r="119" ht="34.15" customHeight="1" spans="1:13">
      <c r="A119" s="19"/>
      <c r="B119" s="19"/>
      <c r="C119" s="19"/>
      <c r="D119" s="20"/>
      <c r="E119" s="19"/>
      <c r="F119" s="19"/>
      <c r="G119" s="19" t="s">
        <v>371</v>
      </c>
      <c r="H119" s="19" t="s">
        <v>501</v>
      </c>
      <c r="I119" s="22" t="s">
        <v>369</v>
      </c>
      <c r="J119" s="22"/>
      <c r="K119" s="22" t="s">
        <v>490</v>
      </c>
      <c r="L119" s="22"/>
      <c r="M119" s="22">
        <v>15</v>
      </c>
    </row>
    <row r="120" ht="34.15" customHeight="1" spans="1:13">
      <c r="A120" s="19"/>
      <c r="B120" s="19"/>
      <c r="C120" s="19"/>
      <c r="D120" s="20"/>
      <c r="E120" s="19"/>
      <c r="F120" s="19" t="s">
        <v>374</v>
      </c>
      <c r="G120" s="19" t="s">
        <v>375</v>
      </c>
      <c r="H120" s="19" t="s">
        <v>502</v>
      </c>
      <c r="I120" s="22" t="s">
        <v>377</v>
      </c>
      <c r="J120" s="22" t="s">
        <v>378</v>
      </c>
      <c r="K120" s="22" t="s">
        <v>503</v>
      </c>
      <c r="L120" s="22" t="s">
        <v>380</v>
      </c>
      <c r="M120" s="22">
        <v>5</v>
      </c>
    </row>
    <row r="121" ht="34.15" customHeight="1" spans="1:13">
      <c r="A121" s="19"/>
      <c r="B121" s="19"/>
      <c r="C121" s="19"/>
      <c r="D121" s="20"/>
      <c r="E121" s="19"/>
      <c r="F121" s="19"/>
      <c r="G121" s="19"/>
      <c r="H121" s="19" t="s">
        <v>476</v>
      </c>
      <c r="I121" s="22" t="s">
        <v>377</v>
      </c>
      <c r="J121" s="22" t="s">
        <v>378</v>
      </c>
      <c r="K121" s="22" t="s">
        <v>504</v>
      </c>
      <c r="L121" s="22" t="s">
        <v>380</v>
      </c>
      <c r="M121" s="22">
        <v>5</v>
      </c>
    </row>
    <row r="122" ht="34.15" customHeight="1" spans="1:13">
      <c r="A122" s="19"/>
      <c r="B122" s="19"/>
      <c r="C122" s="19"/>
      <c r="D122" s="20"/>
      <c r="E122" s="19"/>
      <c r="F122" s="19"/>
      <c r="G122" s="19" t="s">
        <v>385</v>
      </c>
      <c r="H122" s="19" t="s">
        <v>475</v>
      </c>
      <c r="I122" s="22" t="s">
        <v>369</v>
      </c>
      <c r="J122" s="22"/>
      <c r="K122" s="22" t="s">
        <v>505</v>
      </c>
      <c r="L122" s="22"/>
      <c r="M122" s="22">
        <v>5</v>
      </c>
    </row>
    <row r="123" ht="34.15" customHeight="1" spans="1:13">
      <c r="A123" s="19"/>
      <c r="B123" s="19"/>
      <c r="C123" s="19"/>
      <c r="D123" s="20"/>
      <c r="E123" s="19"/>
      <c r="F123" s="19"/>
      <c r="G123" s="19"/>
      <c r="H123" s="19" t="s">
        <v>474</v>
      </c>
      <c r="I123" s="22" t="s">
        <v>369</v>
      </c>
      <c r="J123" s="22"/>
      <c r="K123" s="22" t="s">
        <v>505</v>
      </c>
      <c r="L123" s="22"/>
      <c r="M123" s="22">
        <v>5</v>
      </c>
    </row>
    <row r="124" ht="34.15" customHeight="1" spans="1:13">
      <c r="A124" s="19"/>
      <c r="B124" s="19"/>
      <c r="C124" s="19"/>
      <c r="D124" s="20"/>
      <c r="E124" s="19"/>
      <c r="F124" s="19"/>
      <c r="G124" s="19" t="s">
        <v>392</v>
      </c>
      <c r="H124" s="19" t="s">
        <v>506</v>
      </c>
      <c r="I124" s="22" t="s">
        <v>382</v>
      </c>
      <c r="J124" s="22" t="s">
        <v>387</v>
      </c>
      <c r="K124" s="22" t="s">
        <v>507</v>
      </c>
      <c r="L124" s="22" t="s">
        <v>389</v>
      </c>
      <c r="M124" s="22">
        <v>8</v>
      </c>
    </row>
    <row r="125" ht="34.15" customHeight="1" spans="1:13">
      <c r="A125" s="19"/>
      <c r="B125" s="19"/>
      <c r="C125" s="19"/>
      <c r="D125" s="20"/>
      <c r="E125" s="19"/>
      <c r="F125" s="19"/>
      <c r="G125" s="19"/>
      <c r="H125" s="19" t="s">
        <v>508</v>
      </c>
      <c r="I125" s="22" t="s">
        <v>382</v>
      </c>
      <c r="J125" s="22" t="s">
        <v>387</v>
      </c>
      <c r="K125" s="22" t="s">
        <v>485</v>
      </c>
      <c r="L125" s="22" t="s">
        <v>389</v>
      </c>
      <c r="M125" s="22">
        <v>7</v>
      </c>
    </row>
    <row r="126" ht="34.15" customHeight="1" spans="1:13">
      <c r="A126" s="19"/>
      <c r="B126" s="19"/>
      <c r="C126" s="19"/>
      <c r="D126" s="20"/>
      <c r="E126" s="19"/>
      <c r="F126" s="19"/>
      <c r="G126" s="19" t="s">
        <v>395</v>
      </c>
      <c r="H126" s="19" t="s">
        <v>509</v>
      </c>
      <c r="I126" s="22" t="s">
        <v>377</v>
      </c>
      <c r="J126" s="22" t="s">
        <v>378</v>
      </c>
      <c r="K126" s="22" t="s">
        <v>510</v>
      </c>
      <c r="L126" s="22" t="s">
        <v>511</v>
      </c>
      <c r="M126" s="22">
        <v>12</v>
      </c>
    </row>
    <row r="127" ht="34.15" customHeight="1" spans="1:13">
      <c r="A127" s="19"/>
      <c r="B127" s="19"/>
      <c r="C127" s="19"/>
      <c r="D127" s="20"/>
      <c r="E127" s="19"/>
      <c r="F127" s="19"/>
      <c r="G127" s="19"/>
      <c r="H127" s="19" t="s">
        <v>512</v>
      </c>
      <c r="I127" s="22" t="s">
        <v>382</v>
      </c>
      <c r="J127" s="22" t="s">
        <v>387</v>
      </c>
      <c r="K127" s="22" t="s">
        <v>467</v>
      </c>
      <c r="L127" s="22" t="s">
        <v>513</v>
      </c>
      <c r="M127" s="22">
        <v>3</v>
      </c>
    </row>
    <row r="128" ht="34.15" customHeight="1" spans="1:13">
      <c r="A128" s="19"/>
      <c r="B128" s="19"/>
      <c r="C128" s="19"/>
      <c r="D128" s="20"/>
      <c r="E128" s="19"/>
      <c r="F128" s="19" t="s">
        <v>401</v>
      </c>
      <c r="G128" s="19" t="s">
        <v>402</v>
      </c>
      <c r="H128" s="19" t="s">
        <v>487</v>
      </c>
      <c r="I128" s="22" t="s">
        <v>382</v>
      </c>
      <c r="J128" s="22" t="s">
        <v>387</v>
      </c>
      <c r="K128" s="22" t="s">
        <v>488</v>
      </c>
      <c r="L128" s="22" t="s">
        <v>389</v>
      </c>
      <c r="M128" s="22">
        <v>10</v>
      </c>
    </row>
    <row r="129" ht="34.15" customHeight="1" spans="1:13">
      <c r="A129" s="19" t="s">
        <v>294</v>
      </c>
      <c r="B129" s="19" t="s">
        <v>364</v>
      </c>
      <c r="C129" s="19" t="s">
        <v>293</v>
      </c>
      <c r="D129" s="20">
        <v>2080.175</v>
      </c>
      <c r="E129" s="19" t="s">
        <v>514</v>
      </c>
      <c r="F129" s="19" t="s">
        <v>374</v>
      </c>
      <c r="G129" s="19" t="s">
        <v>395</v>
      </c>
      <c r="H129" s="19" t="s">
        <v>515</v>
      </c>
      <c r="I129" s="22" t="s">
        <v>382</v>
      </c>
      <c r="J129" s="22" t="s">
        <v>387</v>
      </c>
      <c r="K129" s="22" t="s">
        <v>516</v>
      </c>
      <c r="L129" s="22" t="s">
        <v>418</v>
      </c>
      <c r="M129" s="22">
        <v>8</v>
      </c>
    </row>
    <row r="130" ht="34.15" customHeight="1" spans="1:13">
      <c r="A130" s="19"/>
      <c r="B130" s="19"/>
      <c r="C130" s="19"/>
      <c r="D130" s="20"/>
      <c r="E130" s="19"/>
      <c r="F130" s="19"/>
      <c r="G130" s="19"/>
      <c r="H130" s="19" t="s">
        <v>517</v>
      </c>
      <c r="I130" s="22" t="s">
        <v>382</v>
      </c>
      <c r="J130" s="22" t="s">
        <v>387</v>
      </c>
      <c r="K130" s="22" t="s">
        <v>516</v>
      </c>
      <c r="L130" s="22" t="s">
        <v>418</v>
      </c>
      <c r="M130" s="22">
        <v>7</v>
      </c>
    </row>
    <row r="131" ht="34.15" customHeight="1" spans="1:13">
      <c r="A131" s="19"/>
      <c r="B131" s="19"/>
      <c r="C131" s="19"/>
      <c r="D131" s="20"/>
      <c r="E131" s="19"/>
      <c r="F131" s="19"/>
      <c r="G131" s="19" t="s">
        <v>375</v>
      </c>
      <c r="H131" s="19" t="s">
        <v>518</v>
      </c>
      <c r="I131" s="22" t="s">
        <v>377</v>
      </c>
      <c r="J131" s="22" t="s">
        <v>378</v>
      </c>
      <c r="K131" s="22" t="s">
        <v>519</v>
      </c>
      <c r="L131" s="22" t="s">
        <v>520</v>
      </c>
      <c r="M131" s="22">
        <v>5</v>
      </c>
    </row>
    <row r="132" ht="34.15" customHeight="1" spans="1:13">
      <c r="A132" s="19"/>
      <c r="B132" s="19"/>
      <c r="C132" s="19"/>
      <c r="D132" s="20"/>
      <c r="E132" s="19"/>
      <c r="F132" s="19"/>
      <c r="G132" s="19"/>
      <c r="H132" s="19" t="s">
        <v>521</v>
      </c>
      <c r="I132" s="22" t="s">
        <v>377</v>
      </c>
      <c r="J132" s="22" t="s">
        <v>378</v>
      </c>
      <c r="K132" s="22" t="s">
        <v>522</v>
      </c>
      <c r="L132" s="22" t="s">
        <v>380</v>
      </c>
      <c r="M132" s="22">
        <v>5</v>
      </c>
    </row>
    <row r="133" ht="34.15" customHeight="1" spans="1:13">
      <c r="A133" s="19"/>
      <c r="B133" s="19"/>
      <c r="C133" s="19"/>
      <c r="D133" s="20"/>
      <c r="E133" s="19"/>
      <c r="F133" s="19"/>
      <c r="G133" s="19" t="s">
        <v>385</v>
      </c>
      <c r="H133" s="19" t="s">
        <v>523</v>
      </c>
      <c r="I133" s="22" t="s">
        <v>369</v>
      </c>
      <c r="J133" s="22"/>
      <c r="K133" s="22" t="s">
        <v>524</v>
      </c>
      <c r="L133" s="22"/>
      <c r="M133" s="22">
        <v>5</v>
      </c>
    </row>
    <row r="134" ht="34.15" customHeight="1" spans="1:13">
      <c r="A134" s="19" t="s">
        <v>294</v>
      </c>
      <c r="B134" s="19" t="s">
        <v>364</v>
      </c>
      <c r="C134" s="19" t="s">
        <v>293</v>
      </c>
      <c r="D134" s="20">
        <v>2080.175</v>
      </c>
      <c r="E134" s="19" t="s">
        <v>514</v>
      </c>
      <c r="F134" s="19" t="s">
        <v>374</v>
      </c>
      <c r="G134" s="19" t="s">
        <v>385</v>
      </c>
      <c r="H134" s="19" t="s">
        <v>525</v>
      </c>
      <c r="I134" s="22" t="s">
        <v>382</v>
      </c>
      <c r="J134" s="22" t="s">
        <v>383</v>
      </c>
      <c r="K134" s="22" t="s">
        <v>397</v>
      </c>
      <c r="L134" s="22" t="s">
        <v>412</v>
      </c>
      <c r="M134" s="22">
        <v>5</v>
      </c>
    </row>
    <row r="135" ht="34.15" customHeight="1" spans="1:13">
      <c r="A135" s="19"/>
      <c r="B135" s="19"/>
      <c r="C135" s="19"/>
      <c r="D135" s="20"/>
      <c r="E135" s="19"/>
      <c r="F135" s="19"/>
      <c r="G135" s="19" t="s">
        <v>392</v>
      </c>
      <c r="H135" s="19" t="s">
        <v>526</v>
      </c>
      <c r="I135" s="22" t="s">
        <v>382</v>
      </c>
      <c r="J135" s="22" t="s">
        <v>387</v>
      </c>
      <c r="K135" s="22" t="s">
        <v>388</v>
      </c>
      <c r="L135" s="22" t="s">
        <v>389</v>
      </c>
      <c r="M135" s="22">
        <v>7</v>
      </c>
    </row>
    <row r="136" ht="34.15" customHeight="1" spans="1:13">
      <c r="A136" s="19"/>
      <c r="B136" s="19"/>
      <c r="C136" s="19"/>
      <c r="D136" s="20"/>
      <c r="E136" s="19"/>
      <c r="F136" s="19"/>
      <c r="G136" s="19"/>
      <c r="H136" s="19" t="s">
        <v>527</v>
      </c>
      <c r="I136" s="22" t="s">
        <v>382</v>
      </c>
      <c r="J136" s="22" t="s">
        <v>387</v>
      </c>
      <c r="K136" s="22" t="s">
        <v>388</v>
      </c>
      <c r="L136" s="22" t="s">
        <v>389</v>
      </c>
      <c r="M136" s="22">
        <v>8</v>
      </c>
    </row>
    <row r="137" ht="34.15" customHeight="1" spans="1:13">
      <c r="A137" s="19"/>
      <c r="B137" s="19"/>
      <c r="C137" s="19"/>
      <c r="D137" s="20"/>
      <c r="E137" s="19"/>
      <c r="F137" s="19" t="s">
        <v>401</v>
      </c>
      <c r="G137" s="19" t="s">
        <v>402</v>
      </c>
      <c r="H137" s="19" t="s">
        <v>431</v>
      </c>
      <c r="I137" s="22" t="s">
        <v>382</v>
      </c>
      <c r="J137" s="22" t="s">
        <v>387</v>
      </c>
      <c r="K137" s="22" t="s">
        <v>528</v>
      </c>
      <c r="L137" s="22" t="s">
        <v>389</v>
      </c>
      <c r="M137" s="22">
        <v>10</v>
      </c>
    </row>
    <row r="138" ht="34.15" customHeight="1" spans="1:13">
      <c r="A138" s="19"/>
      <c r="B138" s="19"/>
      <c r="C138" s="19"/>
      <c r="D138" s="20"/>
      <c r="E138" s="19"/>
      <c r="F138" s="19" t="s">
        <v>366</v>
      </c>
      <c r="G138" s="19" t="s">
        <v>367</v>
      </c>
      <c r="H138" s="19" t="s">
        <v>529</v>
      </c>
      <c r="I138" s="22" t="s">
        <v>369</v>
      </c>
      <c r="J138" s="22"/>
      <c r="K138" s="22" t="s">
        <v>430</v>
      </c>
      <c r="L138" s="22"/>
      <c r="M138" s="22">
        <v>15</v>
      </c>
    </row>
    <row r="139" ht="34.15" customHeight="1" spans="1:13">
      <c r="A139" s="19"/>
      <c r="B139" s="19"/>
      <c r="C139" s="19"/>
      <c r="D139" s="20"/>
      <c r="E139" s="19"/>
      <c r="F139" s="19"/>
      <c r="G139" s="19" t="s">
        <v>371</v>
      </c>
      <c r="H139" s="19" t="s">
        <v>530</v>
      </c>
      <c r="I139" s="22" t="s">
        <v>369</v>
      </c>
      <c r="J139" s="22"/>
      <c r="K139" s="22" t="s">
        <v>531</v>
      </c>
      <c r="L139" s="22"/>
      <c r="M139" s="22">
        <v>15</v>
      </c>
    </row>
    <row r="140" ht="34.15" customHeight="1" spans="1:13">
      <c r="A140" s="19" t="s">
        <v>314</v>
      </c>
      <c r="B140" s="19" t="s">
        <v>364</v>
      </c>
      <c r="C140" s="19" t="s">
        <v>293</v>
      </c>
      <c r="D140" s="20">
        <v>1175</v>
      </c>
      <c r="E140" s="19" t="s">
        <v>514</v>
      </c>
      <c r="F140" s="19" t="s">
        <v>374</v>
      </c>
      <c r="G140" s="19" t="s">
        <v>395</v>
      </c>
      <c r="H140" s="19" t="s">
        <v>532</v>
      </c>
      <c r="I140" s="22" t="s">
        <v>382</v>
      </c>
      <c r="J140" s="22" t="s">
        <v>387</v>
      </c>
      <c r="K140" s="22" t="s">
        <v>379</v>
      </c>
      <c r="L140" s="22" t="s">
        <v>418</v>
      </c>
      <c r="M140" s="22">
        <v>8</v>
      </c>
    </row>
    <row r="141" ht="34.15" customHeight="1" spans="1:13">
      <c r="A141" s="19"/>
      <c r="B141" s="19"/>
      <c r="C141" s="19"/>
      <c r="D141" s="20"/>
      <c r="E141" s="19"/>
      <c r="F141" s="19"/>
      <c r="G141" s="19"/>
      <c r="H141" s="19" t="s">
        <v>533</v>
      </c>
      <c r="I141" s="22" t="s">
        <v>382</v>
      </c>
      <c r="J141" s="22" t="s">
        <v>387</v>
      </c>
      <c r="K141" s="22" t="s">
        <v>417</v>
      </c>
      <c r="L141" s="22" t="s">
        <v>418</v>
      </c>
      <c r="M141" s="22">
        <v>7</v>
      </c>
    </row>
    <row r="142" ht="34.15" customHeight="1" spans="1:13">
      <c r="A142" s="19"/>
      <c r="B142" s="19"/>
      <c r="C142" s="19"/>
      <c r="D142" s="20"/>
      <c r="E142" s="19"/>
      <c r="F142" s="19"/>
      <c r="G142" s="19" t="s">
        <v>375</v>
      </c>
      <c r="H142" s="19" t="s">
        <v>534</v>
      </c>
      <c r="I142" s="22" t="s">
        <v>377</v>
      </c>
      <c r="J142" s="22" t="s">
        <v>378</v>
      </c>
      <c r="K142" s="22" t="s">
        <v>379</v>
      </c>
      <c r="L142" s="22" t="s">
        <v>380</v>
      </c>
      <c r="M142" s="22">
        <v>5</v>
      </c>
    </row>
    <row r="143" ht="34.15" customHeight="1" spans="1:13">
      <c r="A143" s="19"/>
      <c r="B143" s="19"/>
      <c r="C143" s="19"/>
      <c r="D143" s="20"/>
      <c r="E143" s="19"/>
      <c r="F143" s="19"/>
      <c r="G143" s="19"/>
      <c r="H143" s="19" t="s">
        <v>535</v>
      </c>
      <c r="I143" s="22" t="s">
        <v>377</v>
      </c>
      <c r="J143" s="22" t="s">
        <v>378</v>
      </c>
      <c r="K143" s="22" t="s">
        <v>536</v>
      </c>
      <c r="L143" s="22" t="s">
        <v>380</v>
      </c>
      <c r="M143" s="22">
        <v>5</v>
      </c>
    </row>
    <row r="144" ht="34.15" customHeight="1" spans="1:13">
      <c r="A144" s="19"/>
      <c r="B144" s="19"/>
      <c r="C144" s="19"/>
      <c r="D144" s="20"/>
      <c r="E144" s="19"/>
      <c r="F144" s="19"/>
      <c r="G144" s="19" t="s">
        <v>385</v>
      </c>
      <c r="H144" s="19" t="s">
        <v>537</v>
      </c>
      <c r="I144" s="22" t="s">
        <v>369</v>
      </c>
      <c r="J144" s="22"/>
      <c r="K144" s="22" t="s">
        <v>505</v>
      </c>
      <c r="L144" s="22"/>
      <c r="M144" s="22">
        <v>5</v>
      </c>
    </row>
    <row r="145" ht="34.15" customHeight="1" spans="1:13">
      <c r="A145" s="19"/>
      <c r="B145" s="19"/>
      <c r="C145" s="19"/>
      <c r="D145" s="20"/>
      <c r="E145" s="19"/>
      <c r="F145" s="19"/>
      <c r="G145" s="19"/>
      <c r="H145" s="19" t="s">
        <v>538</v>
      </c>
      <c r="I145" s="22" t="s">
        <v>369</v>
      </c>
      <c r="J145" s="22"/>
      <c r="K145" s="22" t="s">
        <v>505</v>
      </c>
      <c r="L145" s="22"/>
      <c r="M145" s="22">
        <v>5</v>
      </c>
    </row>
    <row r="146" ht="34.15" customHeight="1" spans="1:13">
      <c r="A146" s="19"/>
      <c r="B146" s="19"/>
      <c r="C146" s="19"/>
      <c r="D146" s="20"/>
      <c r="E146" s="19"/>
      <c r="F146" s="19"/>
      <c r="G146" s="19" t="s">
        <v>392</v>
      </c>
      <c r="H146" s="19" t="s">
        <v>539</v>
      </c>
      <c r="I146" s="22" t="s">
        <v>382</v>
      </c>
      <c r="J146" s="22" t="s">
        <v>387</v>
      </c>
      <c r="K146" s="22" t="s">
        <v>388</v>
      </c>
      <c r="L146" s="22" t="s">
        <v>389</v>
      </c>
      <c r="M146" s="22">
        <v>7</v>
      </c>
    </row>
    <row r="147" ht="34.15" customHeight="1" spans="1:13">
      <c r="A147" s="19"/>
      <c r="B147" s="19"/>
      <c r="C147" s="19"/>
      <c r="D147" s="20"/>
      <c r="E147" s="19"/>
      <c r="F147" s="19"/>
      <c r="G147" s="19"/>
      <c r="H147" s="19" t="s">
        <v>540</v>
      </c>
      <c r="I147" s="22" t="s">
        <v>382</v>
      </c>
      <c r="J147" s="22" t="s">
        <v>387</v>
      </c>
      <c r="K147" s="22" t="s">
        <v>388</v>
      </c>
      <c r="L147" s="22" t="s">
        <v>389</v>
      </c>
      <c r="M147" s="22">
        <v>8</v>
      </c>
    </row>
    <row r="148" ht="34.15" customHeight="1" spans="1:13">
      <c r="A148" s="19"/>
      <c r="B148" s="19"/>
      <c r="C148" s="19"/>
      <c r="D148" s="20"/>
      <c r="E148" s="19"/>
      <c r="F148" s="19" t="s">
        <v>366</v>
      </c>
      <c r="G148" s="19" t="s">
        <v>367</v>
      </c>
      <c r="H148" s="19" t="s">
        <v>471</v>
      </c>
      <c r="I148" s="22" t="s">
        <v>369</v>
      </c>
      <c r="J148" s="22"/>
      <c r="K148" s="22" t="s">
        <v>430</v>
      </c>
      <c r="L148" s="22"/>
      <c r="M148" s="22">
        <v>15</v>
      </c>
    </row>
    <row r="149" ht="34.15" customHeight="1" spans="1:13">
      <c r="A149" s="19"/>
      <c r="B149" s="19"/>
      <c r="C149" s="19"/>
      <c r="D149" s="20"/>
      <c r="E149" s="19"/>
      <c r="F149" s="19"/>
      <c r="G149" s="19" t="s">
        <v>371</v>
      </c>
      <c r="H149" s="19" t="s">
        <v>541</v>
      </c>
      <c r="I149" s="22" t="s">
        <v>369</v>
      </c>
      <c r="J149" s="22"/>
      <c r="K149" s="22" t="s">
        <v>430</v>
      </c>
      <c r="L149" s="22"/>
      <c r="M149" s="22">
        <v>15</v>
      </c>
    </row>
    <row r="150" ht="34.15" customHeight="1" spans="1:13">
      <c r="A150" s="19"/>
      <c r="B150" s="19"/>
      <c r="C150" s="19"/>
      <c r="D150" s="20"/>
      <c r="E150" s="19"/>
      <c r="F150" s="19" t="s">
        <v>401</v>
      </c>
      <c r="G150" s="19" t="s">
        <v>402</v>
      </c>
      <c r="H150" s="19" t="s">
        <v>472</v>
      </c>
      <c r="I150" s="22" t="s">
        <v>382</v>
      </c>
      <c r="J150" s="22" t="s">
        <v>387</v>
      </c>
      <c r="K150" s="22" t="s">
        <v>388</v>
      </c>
      <c r="L150" s="22" t="s">
        <v>389</v>
      </c>
      <c r="M150" s="22">
        <v>10</v>
      </c>
    </row>
    <row r="151" ht="34.15" customHeight="1" spans="1:13">
      <c r="A151" s="19" t="s">
        <v>319</v>
      </c>
      <c r="B151" s="19" t="s">
        <v>364</v>
      </c>
      <c r="C151" s="19" t="s">
        <v>293</v>
      </c>
      <c r="D151" s="20">
        <v>100</v>
      </c>
      <c r="E151" s="19" t="s">
        <v>542</v>
      </c>
      <c r="F151" s="19" t="s">
        <v>374</v>
      </c>
      <c r="G151" s="19" t="s">
        <v>392</v>
      </c>
      <c r="H151" s="19" t="s">
        <v>543</v>
      </c>
      <c r="I151" s="22" t="s">
        <v>382</v>
      </c>
      <c r="J151" s="22" t="s">
        <v>387</v>
      </c>
      <c r="K151" s="22" t="s">
        <v>544</v>
      </c>
      <c r="L151" s="22" t="s">
        <v>545</v>
      </c>
      <c r="M151" s="22">
        <v>8</v>
      </c>
    </row>
    <row r="152" ht="34.15" customHeight="1" spans="1:13">
      <c r="A152" s="19"/>
      <c r="B152" s="19"/>
      <c r="C152" s="19"/>
      <c r="D152" s="20"/>
      <c r="E152" s="19"/>
      <c r="F152" s="19"/>
      <c r="G152" s="19"/>
      <c r="H152" s="19" t="s">
        <v>546</v>
      </c>
      <c r="I152" s="22" t="s">
        <v>382</v>
      </c>
      <c r="J152" s="22" t="s">
        <v>387</v>
      </c>
      <c r="K152" s="22" t="s">
        <v>417</v>
      </c>
      <c r="L152" s="22" t="s">
        <v>547</v>
      </c>
      <c r="M152" s="22">
        <v>7</v>
      </c>
    </row>
    <row r="153" ht="34.15" customHeight="1" spans="1:13">
      <c r="A153" s="19"/>
      <c r="B153" s="19"/>
      <c r="C153" s="19"/>
      <c r="D153" s="20"/>
      <c r="E153" s="19"/>
      <c r="F153" s="19"/>
      <c r="G153" s="19" t="s">
        <v>385</v>
      </c>
      <c r="H153" s="19" t="s">
        <v>548</v>
      </c>
      <c r="I153" s="22" t="s">
        <v>369</v>
      </c>
      <c r="J153" s="22"/>
      <c r="K153" s="22" t="s">
        <v>549</v>
      </c>
      <c r="L153" s="22"/>
      <c r="M153" s="22">
        <v>2</v>
      </c>
    </row>
    <row r="154" ht="34.15" customHeight="1" spans="1:13">
      <c r="A154" s="19"/>
      <c r="B154" s="19"/>
      <c r="C154" s="19"/>
      <c r="D154" s="20"/>
      <c r="E154" s="19"/>
      <c r="F154" s="19"/>
      <c r="G154" s="19"/>
      <c r="H154" s="19" t="s">
        <v>543</v>
      </c>
      <c r="I154" s="22" t="s">
        <v>382</v>
      </c>
      <c r="J154" s="22" t="s">
        <v>387</v>
      </c>
      <c r="K154" s="22" t="s">
        <v>544</v>
      </c>
      <c r="L154" s="22" t="s">
        <v>547</v>
      </c>
      <c r="M154" s="22">
        <v>8</v>
      </c>
    </row>
    <row r="155" ht="34.15" customHeight="1" spans="1:13">
      <c r="A155" s="19"/>
      <c r="B155" s="19"/>
      <c r="C155" s="19"/>
      <c r="D155" s="20"/>
      <c r="E155" s="19"/>
      <c r="F155" s="19"/>
      <c r="G155" s="19" t="s">
        <v>375</v>
      </c>
      <c r="H155" s="19" t="s">
        <v>550</v>
      </c>
      <c r="I155" s="22" t="s">
        <v>382</v>
      </c>
      <c r="J155" s="22" t="s">
        <v>387</v>
      </c>
      <c r="K155" s="22" t="s">
        <v>551</v>
      </c>
      <c r="L155" s="22" t="s">
        <v>380</v>
      </c>
      <c r="M155" s="22">
        <v>5</v>
      </c>
    </row>
    <row r="156" ht="34.15" customHeight="1" spans="1:13">
      <c r="A156" s="19"/>
      <c r="B156" s="19"/>
      <c r="C156" s="19"/>
      <c r="D156" s="20"/>
      <c r="E156" s="19"/>
      <c r="F156" s="19"/>
      <c r="G156" s="19"/>
      <c r="H156" s="19" t="s">
        <v>552</v>
      </c>
      <c r="I156" s="22" t="s">
        <v>382</v>
      </c>
      <c r="J156" s="22" t="s">
        <v>387</v>
      </c>
      <c r="K156" s="22" t="s">
        <v>379</v>
      </c>
      <c r="L156" s="22" t="s">
        <v>380</v>
      </c>
      <c r="M156" s="22">
        <v>5</v>
      </c>
    </row>
    <row r="157" ht="34.15" customHeight="1" spans="1:13">
      <c r="A157" s="19" t="s">
        <v>319</v>
      </c>
      <c r="B157" s="19" t="s">
        <v>364</v>
      </c>
      <c r="C157" s="19" t="s">
        <v>293</v>
      </c>
      <c r="D157" s="20">
        <v>100</v>
      </c>
      <c r="E157" s="19" t="s">
        <v>542</v>
      </c>
      <c r="F157" s="19" t="s">
        <v>374</v>
      </c>
      <c r="G157" s="19" t="s">
        <v>395</v>
      </c>
      <c r="H157" s="19" t="s">
        <v>543</v>
      </c>
      <c r="I157" s="22" t="s">
        <v>382</v>
      </c>
      <c r="J157" s="22" t="s">
        <v>387</v>
      </c>
      <c r="K157" s="22" t="s">
        <v>544</v>
      </c>
      <c r="L157" s="22" t="s">
        <v>545</v>
      </c>
      <c r="M157" s="22">
        <v>8</v>
      </c>
    </row>
    <row r="158" ht="34.15" customHeight="1" spans="1:13">
      <c r="A158" s="19"/>
      <c r="B158" s="19"/>
      <c r="C158" s="19"/>
      <c r="D158" s="20"/>
      <c r="E158" s="19"/>
      <c r="F158" s="19"/>
      <c r="G158" s="19"/>
      <c r="H158" s="19" t="s">
        <v>553</v>
      </c>
      <c r="I158" s="22" t="s">
        <v>382</v>
      </c>
      <c r="J158" s="22" t="s">
        <v>387</v>
      </c>
      <c r="K158" s="22" t="s">
        <v>544</v>
      </c>
      <c r="L158" s="22" t="s">
        <v>554</v>
      </c>
      <c r="M158" s="22">
        <v>7</v>
      </c>
    </row>
    <row r="159" ht="34.15" customHeight="1" spans="1:13">
      <c r="A159" s="19"/>
      <c r="B159" s="19"/>
      <c r="C159" s="19"/>
      <c r="D159" s="20"/>
      <c r="E159" s="19"/>
      <c r="F159" s="19" t="s">
        <v>366</v>
      </c>
      <c r="G159" s="19" t="s">
        <v>371</v>
      </c>
      <c r="H159" s="19" t="s">
        <v>555</v>
      </c>
      <c r="I159" s="22" t="s">
        <v>369</v>
      </c>
      <c r="J159" s="22"/>
      <c r="K159" s="22" t="s">
        <v>430</v>
      </c>
      <c r="L159" s="22"/>
      <c r="M159" s="22">
        <v>15</v>
      </c>
    </row>
    <row r="160" ht="34.15" customHeight="1" spans="1:13">
      <c r="A160" s="19"/>
      <c r="B160" s="19"/>
      <c r="C160" s="19"/>
      <c r="D160" s="20"/>
      <c r="E160" s="19"/>
      <c r="F160" s="19"/>
      <c r="G160" s="19" t="s">
        <v>367</v>
      </c>
      <c r="H160" s="19" t="s">
        <v>541</v>
      </c>
      <c r="I160" s="22" t="s">
        <v>369</v>
      </c>
      <c r="J160" s="22"/>
      <c r="K160" s="22" t="s">
        <v>430</v>
      </c>
      <c r="L160" s="22"/>
      <c r="M160" s="22">
        <v>15</v>
      </c>
    </row>
    <row r="161" ht="34.15" customHeight="1" spans="1:13">
      <c r="A161" s="19"/>
      <c r="B161" s="19"/>
      <c r="C161" s="19"/>
      <c r="D161" s="20"/>
      <c r="E161" s="19"/>
      <c r="F161" s="19" t="s">
        <v>401</v>
      </c>
      <c r="G161" s="19" t="s">
        <v>402</v>
      </c>
      <c r="H161" s="19" t="s">
        <v>556</v>
      </c>
      <c r="I161" s="22" t="s">
        <v>382</v>
      </c>
      <c r="J161" s="22" t="s">
        <v>383</v>
      </c>
      <c r="K161" s="22" t="s">
        <v>437</v>
      </c>
      <c r="L161" s="22" t="s">
        <v>389</v>
      </c>
      <c r="M161" s="22">
        <v>10</v>
      </c>
    </row>
    <row r="162" ht="34.15" customHeight="1" spans="1:13">
      <c r="A162" s="19" t="s">
        <v>306</v>
      </c>
      <c r="B162" s="19" t="s">
        <v>364</v>
      </c>
      <c r="C162" s="19" t="s">
        <v>293</v>
      </c>
      <c r="D162" s="20">
        <v>50</v>
      </c>
      <c r="E162" s="19" t="s">
        <v>557</v>
      </c>
      <c r="F162" s="19" t="s">
        <v>366</v>
      </c>
      <c r="G162" s="19" t="s">
        <v>371</v>
      </c>
      <c r="H162" s="19" t="s">
        <v>558</v>
      </c>
      <c r="I162" s="22" t="s">
        <v>369</v>
      </c>
      <c r="J162" s="22"/>
      <c r="K162" s="22" t="s">
        <v>559</v>
      </c>
      <c r="L162" s="22"/>
      <c r="M162" s="22">
        <v>15</v>
      </c>
    </row>
    <row r="163" ht="34.15" customHeight="1" spans="1:13">
      <c r="A163" s="19"/>
      <c r="B163" s="19"/>
      <c r="C163" s="19"/>
      <c r="D163" s="20"/>
      <c r="E163" s="19"/>
      <c r="F163" s="19"/>
      <c r="G163" s="19" t="s">
        <v>367</v>
      </c>
      <c r="H163" s="19" t="s">
        <v>560</v>
      </c>
      <c r="I163" s="22" t="s">
        <v>369</v>
      </c>
      <c r="J163" s="22"/>
      <c r="K163" s="22" t="s">
        <v>561</v>
      </c>
      <c r="L163" s="22"/>
      <c r="M163" s="22">
        <v>15</v>
      </c>
    </row>
    <row r="164" ht="34.15" customHeight="1" spans="1:13">
      <c r="A164" s="19"/>
      <c r="B164" s="19"/>
      <c r="C164" s="19"/>
      <c r="D164" s="20"/>
      <c r="E164" s="19"/>
      <c r="F164" s="19" t="s">
        <v>374</v>
      </c>
      <c r="G164" s="19" t="s">
        <v>395</v>
      </c>
      <c r="H164" s="19" t="s">
        <v>562</v>
      </c>
      <c r="I164" s="22" t="s">
        <v>382</v>
      </c>
      <c r="J164" s="22" t="s">
        <v>387</v>
      </c>
      <c r="K164" s="22" t="s">
        <v>467</v>
      </c>
      <c r="L164" s="22" t="s">
        <v>547</v>
      </c>
      <c r="M164" s="22">
        <v>8</v>
      </c>
    </row>
    <row r="165" ht="34.15" customHeight="1" spans="1:13">
      <c r="A165" s="19"/>
      <c r="B165" s="19"/>
      <c r="C165" s="19"/>
      <c r="D165" s="20"/>
      <c r="E165" s="19"/>
      <c r="F165" s="19"/>
      <c r="G165" s="19"/>
      <c r="H165" s="19" t="s">
        <v>563</v>
      </c>
      <c r="I165" s="22" t="s">
        <v>382</v>
      </c>
      <c r="J165" s="22" t="s">
        <v>387</v>
      </c>
      <c r="K165" s="22" t="s">
        <v>467</v>
      </c>
      <c r="L165" s="22" t="s">
        <v>545</v>
      </c>
      <c r="M165" s="22">
        <v>7</v>
      </c>
    </row>
    <row r="166" ht="34.15" customHeight="1" spans="1:13">
      <c r="A166" s="19"/>
      <c r="B166" s="19"/>
      <c r="C166" s="19"/>
      <c r="D166" s="20"/>
      <c r="E166" s="19"/>
      <c r="F166" s="19"/>
      <c r="G166" s="19" t="s">
        <v>392</v>
      </c>
      <c r="H166" s="19" t="s">
        <v>563</v>
      </c>
      <c r="I166" s="22" t="s">
        <v>382</v>
      </c>
      <c r="J166" s="22" t="s">
        <v>387</v>
      </c>
      <c r="K166" s="22" t="s">
        <v>467</v>
      </c>
      <c r="L166" s="22" t="s">
        <v>545</v>
      </c>
      <c r="M166" s="22">
        <v>7</v>
      </c>
    </row>
    <row r="167" ht="34.15" customHeight="1" spans="1:13">
      <c r="A167" s="19"/>
      <c r="B167" s="19"/>
      <c r="C167" s="19"/>
      <c r="D167" s="20"/>
      <c r="E167" s="19"/>
      <c r="F167" s="19"/>
      <c r="G167" s="19"/>
      <c r="H167" s="19" t="s">
        <v>562</v>
      </c>
      <c r="I167" s="22" t="s">
        <v>382</v>
      </c>
      <c r="J167" s="22" t="s">
        <v>387</v>
      </c>
      <c r="K167" s="22" t="s">
        <v>467</v>
      </c>
      <c r="L167" s="22" t="s">
        <v>547</v>
      </c>
      <c r="M167" s="22">
        <v>8</v>
      </c>
    </row>
    <row r="168" ht="34.15" customHeight="1" spans="1:13">
      <c r="A168" s="19"/>
      <c r="B168" s="19"/>
      <c r="C168" s="19"/>
      <c r="D168" s="20"/>
      <c r="E168" s="19"/>
      <c r="F168" s="19"/>
      <c r="G168" s="19" t="s">
        <v>375</v>
      </c>
      <c r="H168" s="19" t="s">
        <v>564</v>
      </c>
      <c r="I168" s="22" t="s">
        <v>377</v>
      </c>
      <c r="J168" s="22" t="s">
        <v>378</v>
      </c>
      <c r="K168" s="22" t="s">
        <v>379</v>
      </c>
      <c r="L168" s="22" t="s">
        <v>380</v>
      </c>
      <c r="M168" s="22">
        <v>5</v>
      </c>
    </row>
    <row r="169" ht="34.15" customHeight="1" spans="1:13">
      <c r="A169" s="19"/>
      <c r="B169" s="19"/>
      <c r="C169" s="19"/>
      <c r="D169" s="20"/>
      <c r="E169" s="19"/>
      <c r="F169" s="19"/>
      <c r="G169" s="19"/>
      <c r="H169" s="19" t="s">
        <v>565</v>
      </c>
      <c r="I169" s="22" t="s">
        <v>377</v>
      </c>
      <c r="J169" s="22" t="s">
        <v>378</v>
      </c>
      <c r="K169" s="22" t="s">
        <v>467</v>
      </c>
      <c r="L169" s="22" t="s">
        <v>380</v>
      </c>
      <c r="M169" s="22">
        <v>5</v>
      </c>
    </row>
    <row r="170" ht="34.15" customHeight="1" spans="1:13">
      <c r="A170" s="19"/>
      <c r="B170" s="19"/>
      <c r="C170" s="19"/>
      <c r="D170" s="20"/>
      <c r="E170" s="19"/>
      <c r="F170" s="19"/>
      <c r="G170" s="19" t="s">
        <v>385</v>
      </c>
      <c r="H170" s="19" t="s">
        <v>566</v>
      </c>
      <c r="I170" s="22" t="s">
        <v>369</v>
      </c>
      <c r="J170" s="22"/>
      <c r="K170" s="22" t="s">
        <v>567</v>
      </c>
      <c r="L170" s="22"/>
      <c r="M170" s="22">
        <v>5</v>
      </c>
    </row>
    <row r="171" ht="34.15" customHeight="1" spans="1:13">
      <c r="A171" s="19"/>
      <c r="B171" s="19"/>
      <c r="C171" s="19"/>
      <c r="D171" s="20"/>
      <c r="E171" s="19"/>
      <c r="F171" s="19"/>
      <c r="G171" s="19"/>
      <c r="H171" s="19" t="s">
        <v>568</v>
      </c>
      <c r="I171" s="22" t="s">
        <v>369</v>
      </c>
      <c r="J171" s="22"/>
      <c r="K171" s="22" t="s">
        <v>567</v>
      </c>
      <c r="L171" s="22"/>
      <c r="M171" s="22">
        <v>5</v>
      </c>
    </row>
    <row r="172" ht="34.15" customHeight="1" spans="1:13">
      <c r="A172" s="19"/>
      <c r="B172" s="19"/>
      <c r="C172" s="19"/>
      <c r="D172" s="20"/>
      <c r="E172" s="19"/>
      <c r="F172" s="19" t="s">
        <v>401</v>
      </c>
      <c r="G172" s="19" t="s">
        <v>402</v>
      </c>
      <c r="H172" s="19" t="s">
        <v>569</v>
      </c>
      <c r="I172" s="22" t="s">
        <v>382</v>
      </c>
      <c r="J172" s="22" t="s">
        <v>383</v>
      </c>
      <c r="K172" s="22" t="s">
        <v>437</v>
      </c>
      <c r="L172" s="22" t="s">
        <v>389</v>
      </c>
      <c r="M172" s="22">
        <v>10</v>
      </c>
    </row>
    <row r="173" ht="34.15" customHeight="1" spans="1:13">
      <c r="A173" s="19" t="s">
        <v>321</v>
      </c>
      <c r="B173" s="19" t="s">
        <v>364</v>
      </c>
      <c r="C173" s="19" t="s">
        <v>293</v>
      </c>
      <c r="D173" s="20">
        <v>50</v>
      </c>
      <c r="E173" s="19" t="s">
        <v>570</v>
      </c>
      <c r="F173" s="19" t="s">
        <v>366</v>
      </c>
      <c r="G173" s="19" t="s">
        <v>371</v>
      </c>
      <c r="H173" s="19" t="s">
        <v>571</v>
      </c>
      <c r="I173" s="22" t="s">
        <v>369</v>
      </c>
      <c r="J173" s="22"/>
      <c r="K173" s="22" t="s">
        <v>559</v>
      </c>
      <c r="L173" s="22"/>
      <c r="M173" s="22">
        <v>15</v>
      </c>
    </row>
    <row r="174" ht="34.15" customHeight="1" spans="1:13">
      <c r="A174" s="19"/>
      <c r="B174" s="19"/>
      <c r="C174" s="19"/>
      <c r="D174" s="20"/>
      <c r="E174" s="19"/>
      <c r="F174" s="19"/>
      <c r="G174" s="19" t="s">
        <v>367</v>
      </c>
      <c r="H174" s="19" t="s">
        <v>572</v>
      </c>
      <c r="I174" s="22" t="s">
        <v>369</v>
      </c>
      <c r="J174" s="22"/>
      <c r="K174" s="22" t="s">
        <v>561</v>
      </c>
      <c r="L174" s="22"/>
      <c r="M174" s="22">
        <v>15</v>
      </c>
    </row>
    <row r="175" ht="34.15" customHeight="1" spans="1:13">
      <c r="A175" s="19"/>
      <c r="B175" s="19"/>
      <c r="C175" s="19"/>
      <c r="D175" s="20"/>
      <c r="E175" s="19"/>
      <c r="F175" s="19" t="s">
        <v>374</v>
      </c>
      <c r="G175" s="19" t="s">
        <v>375</v>
      </c>
      <c r="H175" s="19" t="s">
        <v>573</v>
      </c>
      <c r="I175" s="22" t="s">
        <v>377</v>
      </c>
      <c r="J175" s="22" t="s">
        <v>378</v>
      </c>
      <c r="K175" s="22" t="s">
        <v>574</v>
      </c>
      <c r="L175" s="22" t="s">
        <v>380</v>
      </c>
      <c r="M175" s="22">
        <v>5</v>
      </c>
    </row>
    <row r="176" ht="34.15" customHeight="1" spans="1:13">
      <c r="A176" s="19"/>
      <c r="B176" s="19"/>
      <c r="C176" s="19"/>
      <c r="D176" s="20"/>
      <c r="E176" s="19"/>
      <c r="F176" s="19"/>
      <c r="G176" s="19"/>
      <c r="H176" s="19" t="s">
        <v>376</v>
      </c>
      <c r="I176" s="22" t="s">
        <v>377</v>
      </c>
      <c r="J176" s="22" t="s">
        <v>378</v>
      </c>
      <c r="K176" s="22" t="s">
        <v>575</v>
      </c>
      <c r="L176" s="22" t="s">
        <v>380</v>
      </c>
      <c r="M176" s="22">
        <v>5</v>
      </c>
    </row>
    <row r="177" ht="34.15" customHeight="1" spans="1:13">
      <c r="A177" s="19"/>
      <c r="B177" s="19"/>
      <c r="C177" s="19"/>
      <c r="D177" s="20"/>
      <c r="E177" s="19"/>
      <c r="F177" s="19"/>
      <c r="G177" s="19" t="s">
        <v>385</v>
      </c>
      <c r="H177" s="19" t="s">
        <v>576</v>
      </c>
      <c r="I177" s="22" t="s">
        <v>369</v>
      </c>
      <c r="J177" s="22"/>
      <c r="K177" s="22" t="s">
        <v>505</v>
      </c>
      <c r="L177" s="22"/>
      <c r="M177" s="22">
        <v>5</v>
      </c>
    </row>
    <row r="178" ht="34.15" customHeight="1" spans="1:13">
      <c r="A178" s="19"/>
      <c r="B178" s="19"/>
      <c r="C178" s="19"/>
      <c r="D178" s="20"/>
      <c r="E178" s="19"/>
      <c r="F178" s="19"/>
      <c r="G178" s="19"/>
      <c r="H178" s="19" t="s">
        <v>577</v>
      </c>
      <c r="I178" s="22" t="s">
        <v>369</v>
      </c>
      <c r="J178" s="22"/>
      <c r="K178" s="22" t="s">
        <v>505</v>
      </c>
      <c r="L178" s="22"/>
      <c r="M178" s="22">
        <v>5</v>
      </c>
    </row>
    <row r="179" ht="34.15" customHeight="1" spans="1:13">
      <c r="A179" s="19"/>
      <c r="B179" s="19"/>
      <c r="C179" s="19"/>
      <c r="D179" s="20"/>
      <c r="E179" s="19"/>
      <c r="F179" s="19"/>
      <c r="G179" s="19" t="s">
        <v>392</v>
      </c>
      <c r="H179" s="19" t="s">
        <v>578</v>
      </c>
      <c r="I179" s="22" t="s">
        <v>382</v>
      </c>
      <c r="J179" s="22" t="s">
        <v>387</v>
      </c>
      <c r="K179" s="22" t="s">
        <v>388</v>
      </c>
      <c r="L179" s="22" t="s">
        <v>389</v>
      </c>
      <c r="M179" s="22">
        <v>8</v>
      </c>
    </row>
    <row r="180" ht="34.15" customHeight="1" spans="1:13">
      <c r="A180" s="19" t="s">
        <v>321</v>
      </c>
      <c r="B180" s="19" t="s">
        <v>364</v>
      </c>
      <c r="C180" s="19" t="s">
        <v>293</v>
      </c>
      <c r="D180" s="20">
        <v>50</v>
      </c>
      <c r="E180" s="19" t="s">
        <v>570</v>
      </c>
      <c r="F180" s="19" t="s">
        <v>374</v>
      </c>
      <c r="G180" s="19" t="s">
        <v>392</v>
      </c>
      <c r="H180" s="19" t="s">
        <v>579</v>
      </c>
      <c r="I180" s="22" t="s">
        <v>382</v>
      </c>
      <c r="J180" s="22" t="s">
        <v>387</v>
      </c>
      <c r="K180" s="22" t="s">
        <v>388</v>
      </c>
      <c r="L180" s="22" t="s">
        <v>389</v>
      </c>
      <c r="M180" s="22">
        <v>7</v>
      </c>
    </row>
    <row r="181" ht="34.15" customHeight="1" spans="1:13">
      <c r="A181" s="19"/>
      <c r="B181" s="19"/>
      <c r="C181" s="19"/>
      <c r="D181" s="20"/>
      <c r="E181" s="19"/>
      <c r="F181" s="19"/>
      <c r="G181" s="19" t="s">
        <v>395</v>
      </c>
      <c r="H181" s="19" t="s">
        <v>580</v>
      </c>
      <c r="I181" s="22" t="s">
        <v>382</v>
      </c>
      <c r="J181" s="22" t="s">
        <v>387</v>
      </c>
      <c r="K181" s="22" t="s">
        <v>581</v>
      </c>
      <c r="L181" s="22" t="s">
        <v>582</v>
      </c>
      <c r="M181" s="22">
        <v>8</v>
      </c>
    </row>
    <row r="182" ht="34.15" customHeight="1" spans="1:13">
      <c r="A182" s="19"/>
      <c r="B182" s="19"/>
      <c r="C182" s="19"/>
      <c r="D182" s="20"/>
      <c r="E182" s="19"/>
      <c r="F182" s="19"/>
      <c r="G182" s="19"/>
      <c r="H182" s="19" t="s">
        <v>583</v>
      </c>
      <c r="I182" s="22" t="s">
        <v>382</v>
      </c>
      <c r="J182" s="22" t="s">
        <v>387</v>
      </c>
      <c r="K182" s="22" t="s">
        <v>584</v>
      </c>
      <c r="L182" s="22" t="s">
        <v>585</v>
      </c>
      <c r="M182" s="22">
        <v>7</v>
      </c>
    </row>
    <row r="183" ht="34.15" customHeight="1" spans="1:13">
      <c r="A183" s="19"/>
      <c r="B183" s="19"/>
      <c r="C183" s="19"/>
      <c r="D183" s="20"/>
      <c r="E183" s="19"/>
      <c r="F183" s="19" t="s">
        <v>401</v>
      </c>
      <c r="G183" s="19" t="s">
        <v>402</v>
      </c>
      <c r="H183" s="19" t="s">
        <v>569</v>
      </c>
      <c r="I183" s="22" t="s">
        <v>382</v>
      </c>
      <c r="J183" s="22" t="s">
        <v>387</v>
      </c>
      <c r="K183" s="22" t="s">
        <v>437</v>
      </c>
      <c r="L183" s="22" t="s">
        <v>389</v>
      </c>
      <c r="M183" s="22">
        <v>10</v>
      </c>
    </row>
    <row r="184" ht="34.15" customHeight="1" spans="1:13">
      <c r="A184" s="19" t="s">
        <v>326</v>
      </c>
      <c r="B184" s="19" t="s">
        <v>364</v>
      </c>
      <c r="C184" s="19" t="s">
        <v>293</v>
      </c>
      <c r="D184" s="20">
        <v>50</v>
      </c>
      <c r="E184" s="19" t="s">
        <v>586</v>
      </c>
      <c r="F184" s="19" t="s">
        <v>401</v>
      </c>
      <c r="G184" s="19" t="s">
        <v>402</v>
      </c>
      <c r="H184" s="19" t="s">
        <v>587</v>
      </c>
      <c r="I184" s="22" t="s">
        <v>382</v>
      </c>
      <c r="J184" s="22" t="s">
        <v>387</v>
      </c>
      <c r="K184" s="22" t="s">
        <v>388</v>
      </c>
      <c r="L184" s="22" t="s">
        <v>389</v>
      </c>
      <c r="M184" s="22">
        <v>10</v>
      </c>
    </row>
    <row r="185" ht="34.15" customHeight="1" spans="1:13">
      <c r="A185" s="19"/>
      <c r="B185" s="19"/>
      <c r="C185" s="19"/>
      <c r="D185" s="20"/>
      <c r="E185" s="19"/>
      <c r="F185" s="19" t="s">
        <v>366</v>
      </c>
      <c r="G185" s="19" t="s">
        <v>367</v>
      </c>
      <c r="H185" s="19" t="s">
        <v>560</v>
      </c>
      <c r="I185" s="22" t="s">
        <v>369</v>
      </c>
      <c r="J185" s="22"/>
      <c r="K185" s="22" t="s">
        <v>561</v>
      </c>
      <c r="L185" s="22"/>
      <c r="M185" s="22">
        <v>15</v>
      </c>
    </row>
    <row r="186" ht="34.15" customHeight="1" spans="1:13">
      <c r="A186" s="19"/>
      <c r="B186" s="19"/>
      <c r="C186" s="19"/>
      <c r="D186" s="20"/>
      <c r="E186" s="19"/>
      <c r="F186" s="19"/>
      <c r="G186" s="19" t="s">
        <v>371</v>
      </c>
      <c r="H186" s="19" t="s">
        <v>588</v>
      </c>
      <c r="I186" s="22" t="s">
        <v>369</v>
      </c>
      <c r="J186" s="22"/>
      <c r="K186" s="22" t="s">
        <v>589</v>
      </c>
      <c r="L186" s="22"/>
      <c r="M186" s="22">
        <v>15</v>
      </c>
    </row>
    <row r="187" ht="34.15" customHeight="1" spans="1:13">
      <c r="A187" s="19"/>
      <c r="B187" s="19"/>
      <c r="C187" s="19"/>
      <c r="D187" s="20"/>
      <c r="E187" s="19"/>
      <c r="F187" s="19" t="s">
        <v>374</v>
      </c>
      <c r="G187" s="19" t="s">
        <v>375</v>
      </c>
      <c r="H187" s="19" t="s">
        <v>590</v>
      </c>
      <c r="I187" s="22" t="s">
        <v>377</v>
      </c>
      <c r="J187" s="22" t="s">
        <v>378</v>
      </c>
      <c r="K187" s="22" t="s">
        <v>591</v>
      </c>
      <c r="L187" s="22" t="s">
        <v>592</v>
      </c>
      <c r="M187" s="22">
        <v>5</v>
      </c>
    </row>
    <row r="188" ht="34.15" customHeight="1" spans="1:13">
      <c r="A188" s="19"/>
      <c r="B188" s="19"/>
      <c r="C188" s="19"/>
      <c r="D188" s="20"/>
      <c r="E188" s="19"/>
      <c r="F188" s="19"/>
      <c r="G188" s="19"/>
      <c r="H188" s="19" t="s">
        <v>550</v>
      </c>
      <c r="I188" s="22" t="s">
        <v>377</v>
      </c>
      <c r="J188" s="22" t="s">
        <v>378</v>
      </c>
      <c r="K188" s="22" t="s">
        <v>379</v>
      </c>
      <c r="L188" s="22" t="s">
        <v>380</v>
      </c>
      <c r="M188" s="22">
        <v>5</v>
      </c>
    </row>
    <row r="189" ht="34.15" customHeight="1" spans="1:13">
      <c r="A189" s="19"/>
      <c r="B189" s="19"/>
      <c r="C189" s="19"/>
      <c r="D189" s="20"/>
      <c r="E189" s="19"/>
      <c r="F189" s="19"/>
      <c r="G189" s="19" t="s">
        <v>385</v>
      </c>
      <c r="H189" s="19" t="s">
        <v>593</v>
      </c>
      <c r="I189" s="22" t="s">
        <v>369</v>
      </c>
      <c r="J189" s="22"/>
      <c r="K189" s="22" t="s">
        <v>505</v>
      </c>
      <c r="L189" s="22"/>
      <c r="M189" s="22">
        <v>5</v>
      </c>
    </row>
    <row r="190" ht="34.15" customHeight="1" spans="1:13">
      <c r="A190" s="19"/>
      <c r="B190" s="19"/>
      <c r="C190" s="19"/>
      <c r="D190" s="20"/>
      <c r="E190" s="19"/>
      <c r="F190" s="19"/>
      <c r="G190" s="19"/>
      <c r="H190" s="19" t="s">
        <v>594</v>
      </c>
      <c r="I190" s="22" t="s">
        <v>369</v>
      </c>
      <c r="J190" s="22"/>
      <c r="K190" s="22" t="s">
        <v>505</v>
      </c>
      <c r="L190" s="22"/>
      <c r="M190" s="22">
        <v>5</v>
      </c>
    </row>
    <row r="191" ht="34.15" customHeight="1" spans="1:13">
      <c r="A191" s="19"/>
      <c r="B191" s="19"/>
      <c r="C191" s="19"/>
      <c r="D191" s="20"/>
      <c r="E191" s="19"/>
      <c r="F191" s="19"/>
      <c r="G191" s="19" t="s">
        <v>392</v>
      </c>
      <c r="H191" s="19" t="s">
        <v>595</v>
      </c>
      <c r="I191" s="22" t="s">
        <v>382</v>
      </c>
      <c r="J191" s="22" t="s">
        <v>387</v>
      </c>
      <c r="K191" s="22" t="s">
        <v>388</v>
      </c>
      <c r="L191" s="22" t="s">
        <v>389</v>
      </c>
      <c r="M191" s="22">
        <v>8</v>
      </c>
    </row>
    <row r="192" ht="34.15" customHeight="1" spans="1:13">
      <c r="A192" s="19"/>
      <c r="B192" s="19"/>
      <c r="C192" s="19"/>
      <c r="D192" s="20"/>
      <c r="E192" s="19"/>
      <c r="F192" s="19"/>
      <c r="G192" s="19"/>
      <c r="H192" s="19" t="s">
        <v>596</v>
      </c>
      <c r="I192" s="22" t="s">
        <v>382</v>
      </c>
      <c r="J192" s="22" t="s">
        <v>387</v>
      </c>
      <c r="K192" s="22" t="s">
        <v>388</v>
      </c>
      <c r="L192" s="22" t="s">
        <v>389</v>
      </c>
      <c r="M192" s="22">
        <v>7</v>
      </c>
    </row>
    <row r="193" ht="40.7" customHeight="1" spans="1:13">
      <c r="A193" s="19"/>
      <c r="B193" s="19"/>
      <c r="C193" s="19"/>
      <c r="D193" s="20"/>
      <c r="E193" s="19"/>
      <c r="F193" s="19"/>
      <c r="G193" s="19" t="s">
        <v>395</v>
      </c>
      <c r="H193" s="19" t="s">
        <v>597</v>
      </c>
      <c r="I193" s="22" t="s">
        <v>382</v>
      </c>
      <c r="J193" s="22" t="s">
        <v>387</v>
      </c>
      <c r="K193" s="22" t="s">
        <v>544</v>
      </c>
      <c r="L193" s="22" t="s">
        <v>554</v>
      </c>
      <c r="M193" s="22">
        <v>5</v>
      </c>
    </row>
    <row r="194" ht="34.15" customHeight="1" spans="1:13">
      <c r="A194" s="19"/>
      <c r="B194" s="19"/>
      <c r="C194" s="19"/>
      <c r="D194" s="20"/>
      <c r="E194" s="19"/>
      <c r="F194" s="19"/>
      <c r="G194" s="19"/>
      <c r="H194" s="19" t="s">
        <v>543</v>
      </c>
      <c r="I194" s="22" t="s">
        <v>382</v>
      </c>
      <c r="J194" s="22" t="s">
        <v>387</v>
      </c>
      <c r="K194" s="22" t="s">
        <v>417</v>
      </c>
      <c r="L194" s="22" t="s">
        <v>545</v>
      </c>
      <c r="M194" s="22">
        <v>5</v>
      </c>
    </row>
    <row r="195" ht="34.15" customHeight="1" spans="1:13">
      <c r="A195" s="19"/>
      <c r="B195" s="19"/>
      <c r="C195" s="19"/>
      <c r="D195" s="20"/>
      <c r="E195" s="19"/>
      <c r="F195" s="19"/>
      <c r="G195" s="19"/>
      <c r="H195" s="19" t="s">
        <v>546</v>
      </c>
      <c r="I195" s="22" t="s">
        <v>382</v>
      </c>
      <c r="J195" s="22" t="s">
        <v>387</v>
      </c>
      <c r="K195" s="22" t="s">
        <v>397</v>
      </c>
      <c r="L195" s="22" t="s">
        <v>547</v>
      </c>
      <c r="M195" s="22">
        <v>5</v>
      </c>
    </row>
    <row r="196" ht="34.15" customHeight="1" spans="1:13">
      <c r="A196" s="19" t="s">
        <v>313</v>
      </c>
      <c r="B196" s="19" t="s">
        <v>364</v>
      </c>
      <c r="C196" s="19" t="s">
        <v>293</v>
      </c>
      <c r="D196" s="20">
        <v>66.5</v>
      </c>
      <c r="E196" s="19" t="s">
        <v>598</v>
      </c>
      <c r="F196" s="19" t="s">
        <v>366</v>
      </c>
      <c r="G196" s="19" t="s">
        <v>367</v>
      </c>
      <c r="H196" s="19" t="s">
        <v>599</v>
      </c>
      <c r="I196" s="22" t="s">
        <v>369</v>
      </c>
      <c r="J196" s="22"/>
      <c r="K196" s="22" t="s">
        <v>600</v>
      </c>
      <c r="L196" s="22"/>
      <c r="M196" s="22">
        <v>15</v>
      </c>
    </row>
    <row r="197" ht="34.15" customHeight="1" spans="1:13">
      <c r="A197" s="19"/>
      <c r="B197" s="19"/>
      <c r="C197" s="19"/>
      <c r="D197" s="20"/>
      <c r="E197" s="19"/>
      <c r="F197" s="19"/>
      <c r="G197" s="19" t="s">
        <v>371</v>
      </c>
      <c r="H197" s="19" t="s">
        <v>601</v>
      </c>
      <c r="I197" s="22" t="s">
        <v>369</v>
      </c>
      <c r="J197" s="22"/>
      <c r="K197" s="22" t="s">
        <v>602</v>
      </c>
      <c r="L197" s="22"/>
      <c r="M197" s="22">
        <v>15</v>
      </c>
    </row>
    <row r="198" ht="34.15" customHeight="1" spans="1:13">
      <c r="A198" s="19"/>
      <c r="B198" s="19"/>
      <c r="C198" s="19"/>
      <c r="D198" s="20"/>
      <c r="E198" s="19"/>
      <c r="F198" s="19" t="s">
        <v>374</v>
      </c>
      <c r="G198" s="19" t="s">
        <v>395</v>
      </c>
      <c r="H198" s="19" t="s">
        <v>603</v>
      </c>
      <c r="I198" s="22" t="s">
        <v>382</v>
      </c>
      <c r="J198" s="22" t="s">
        <v>387</v>
      </c>
      <c r="K198" s="22" t="s">
        <v>397</v>
      </c>
      <c r="L198" s="22" t="s">
        <v>547</v>
      </c>
      <c r="M198" s="22">
        <v>8</v>
      </c>
    </row>
    <row r="199" ht="34.15" customHeight="1" spans="1:13">
      <c r="A199" s="19"/>
      <c r="B199" s="19"/>
      <c r="C199" s="19"/>
      <c r="D199" s="20"/>
      <c r="E199" s="19"/>
      <c r="F199" s="19"/>
      <c r="G199" s="19"/>
      <c r="H199" s="19" t="s">
        <v>604</v>
      </c>
      <c r="I199" s="22" t="s">
        <v>382</v>
      </c>
      <c r="J199" s="22" t="s">
        <v>387</v>
      </c>
      <c r="K199" s="22" t="s">
        <v>397</v>
      </c>
      <c r="L199" s="22" t="s">
        <v>545</v>
      </c>
      <c r="M199" s="22">
        <v>7</v>
      </c>
    </row>
    <row r="200" ht="34.15" customHeight="1" spans="1:13">
      <c r="A200" s="19"/>
      <c r="B200" s="19"/>
      <c r="C200" s="19"/>
      <c r="D200" s="20"/>
      <c r="E200" s="19"/>
      <c r="F200" s="19"/>
      <c r="G200" s="19" t="s">
        <v>392</v>
      </c>
      <c r="H200" s="19" t="s">
        <v>605</v>
      </c>
      <c r="I200" s="22" t="s">
        <v>382</v>
      </c>
      <c r="J200" s="22" t="s">
        <v>383</v>
      </c>
      <c r="K200" s="22" t="s">
        <v>437</v>
      </c>
      <c r="L200" s="22" t="s">
        <v>389</v>
      </c>
      <c r="M200" s="22">
        <v>7</v>
      </c>
    </row>
    <row r="201" ht="34.15" customHeight="1" spans="1:13">
      <c r="A201" s="19"/>
      <c r="B201" s="19"/>
      <c r="C201" s="19"/>
      <c r="D201" s="20"/>
      <c r="E201" s="19"/>
      <c r="F201" s="19"/>
      <c r="G201" s="19"/>
      <c r="H201" s="19" t="s">
        <v>606</v>
      </c>
      <c r="I201" s="22" t="s">
        <v>382</v>
      </c>
      <c r="J201" s="22" t="s">
        <v>387</v>
      </c>
      <c r="K201" s="22" t="s">
        <v>488</v>
      </c>
      <c r="L201" s="22" t="s">
        <v>389</v>
      </c>
      <c r="M201" s="22">
        <v>8</v>
      </c>
    </row>
    <row r="202" ht="34.15" customHeight="1" spans="1:13">
      <c r="A202" s="19"/>
      <c r="B202" s="19"/>
      <c r="C202" s="19"/>
      <c r="D202" s="20"/>
      <c r="E202" s="19"/>
      <c r="F202" s="19"/>
      <c r="G202" s="19" t="s">
        <v>385</v>
      </c>
      <c r="H202" s="19" t="s">
        <v>577</v>
      </c>
      <c r="I202" s="22" t="s">
        <v>369</v>
      </c>
      <c r="J202" s="22"/>
      <c r="K202" s="22" t="s">
        <v>505</v>
      </c>
      <c r="L202" s="22"/>
      <c r="M202" s="22">
        <v>5</v>
      </c>
    </row>
    <row r="203" ht="34.15" customHeight="1" spans="1:13">
      <c r="A203" s="19" t="s">
        <v>313</v>
      </c>
      <c r="B203" s="19" t="s">
        <v>364</v>
      </c>
      <c r="C203" s="19" t="s">
        <v>293</v>
      </c>
      <c r="D203" s="20">
        <v>66.5</v>
      </c>
      <c r="E203" s="19" t="s">
        <v>598</v>
      </c>
      <c r="F203" s="19" t="s">
        <v>374</v>
      </c>
      <c r="G203" s="19" t="s">
        <v>385</v>
      </c>
      <c r="H203" s="19" t="s">
        <v>607</v>
      </c>
      <c r="I203" s="22" t="s">
        <v>382</v>
      </c>
      <c r="J203" s="22" t="s">
        <v>387</v>
      </c>
      <c r="K203" s="22" t="s">
        <v>467</v>
      </c>
      <c r="L203" s="22" t="s">
        <v>412</v>
      </c>
      <c r="M203" s="22">
        <v>5</v>
      </c>
    </row>
    <row r="204" ht="34.15" customHeight="1" spans="1:13">
      <c r="A204" s="19"/>
      <c r="B204" s="19"/>
      <c r="C204" s="19"/>
      <c r="D204" s="20"/>
      <c r="E204" s="19"/>
      <c r="F204" s="19"/>
      <c r="G204" s="19" t="s">
        <v>375</v>
      </c>
      <c r="H204" s="19" t="s">
        <v>376</v>
      </c>
      <c r="I204" s="22" t="s">
        <v>377</v>
      </c>
      <c r="J204" s="22" t="s">
        <v>378</v>
      </c>
      <c r="K204" s="22" t="s">
        <v>608</v>
      </c>
      <c r="L204" s="22" t="s">
        <v>380</v>
      </c>
      <c r="M204" s="22">
        <v>5</v>
      </c>
    </row>
    <row r="205" ht="34.15" customHeight="1" spans="1:13">
      <c r="A205" s="19"/>
      <c r="B205" s="19"/>
      <c r="C205" s="19"/>
      <c r="D205" s="20"/>
      <c r="E205" s="19"/>
      <c r="F205" s="19"/>
      <c r="G205" s="19"/>
      <c r="H205" s="19" t="s">
        <v>609</v>
      </c>
      <c r="I205" s="22" t="s">
        <v>377</v>
      </c>
      <c r="J205" s="22" t="s">
        <v>378</v>
      </c>
      <c r="K205" s="22" t="s">
        <v>610</v>
      </c>
      <c r="L205" s="22" t="s">
        <v>592</v>
      </c>
      <c r="M205" s="22">
        <v>5</v>
      </c>
    </row>
    <row r="206" ht="34.15" customHeight="1" spans="1:13">
      <c r="A206" s="19"/>
      <c r="B206" s="19"/>
      <c r="C206" s="19"/>
      <c r="D206" s="20"/>
      <c r="E206" s="19"/>
      <c r="F206" s="19" t="s">
        <v>401</v>
      </c>
      <c r="G206" s="19" t="s">
        <v>402</v>
      </c>
      <c r="H206" s="19" t="s">
        <v>611</v>
      </c>
      <c r="I206" s="22" t="s">
        <v>382</v>
      </c>
      <c r="J206" s="22" t="s">
        <v>387</v>
      </c>
      <c r="K206" s="22" t="s">
        <v>388</v>
      </c>
      <c r="L206" s="22" t="s">
        <v>389</v>
      </c>
      <c r="M206" s="22">
        <v>10</v>
      </c>
    </row>
    <row r="207" ht="34.15" customHeight="1" spans="1:13">
      <c r="A207" s="19" t="s">
        <v>307</v>
      </c>
      <c r="B207" s="19" t="s">
        <v>364</v>
      </c>
      <c r="C207" s="19" t="s">
        <v>293</v>
      </c>
      <c r="D207" s="20">
        <v>66.5</v>
      </c>
      <c r="E207" s="19" t="s">
        <v>612</v>
      </c>
      <c r="F207" s="19" t="s">
        <v>374</v>
      </c>
      <c r="G207" s="19" t="s">
        <v>375</v>
      </c>
      <c r="H207" s="19" t="s">
        <v>550</v>
      </c>
      <c r="I207" s="22" t="s">
        <v>377</v>
      </c>
      <c r="J207" s="22" t="s">
        <v>378</v>
      </c>
      <c r="K207" s="22" t="s">
        <v>467</v>
      </c>
      <c r="L207" s="22" t="s">
        <v>380</v>
      </c>
      <c r="M207" s="22">
        <v>5</v>
      </c>
    </row>
    <row r="208" ht="34.15" customHeight="1" spans="1:13">
      <c r="A208" s="19"/>
      <c r="B208" s="19"/>
      <c r="C208" s="19"/>
      <c r="D208" s="20"/>
      <c r="E208" s="19"/>
      <c r="F208" s="19"/>
      <c r="G208" s="19"/>
      <c r="H208" s="19" t="s">
        <v>613</v>
      </c>
      <c r="I208" s="22" t="s">
        <v>377</v>
      </c>
      <c r="J208" s="22" t="s">
        <v>378</v>
      </c>
      <c r="K208" s="22" t="s">
        <v>437</v>
      </c>
      <c r="L208" s="22" t="s">
        <v>380</v>
      </c>
      <c r="M208" s="22">
        <v>5</v>
      </c>
    </row>
    <row r="209" ht="34.15" customHeight="1" spans="1:13">
      <c r="A209" s="19"/>
      <c r="B209" s="19"/>
      <c r="C209" s="19"/>
      <c r="D209" s="20"/>
      <c r="E209" s="19"/>
      <c r="F209" s="19"/>
      <c r="G209" s="19" t="s">
        <v>392</v>
      </c>
      <c r="H209" s="19" t="s">
        <v>546</v>
      </c>
      <c r="I209" s="22" t="s">
        <v>382</v>
      </c>
      <c r="J209" s="22" t="s">
        <v>387</v>
      </c>
      <c r="K209" s="22" t="s">
        <v>397</v>
      </c>
      <c r="L209" s="22" t="s">
        <v>547</v>
      </c>
      <c r="M209" s="22">
        <v>7</v>
      </c>
    </row>
    <row r="210" ht="34.15" customHeight="1" spans="1:13">
      <c r="A210" s="19"/>
      <c r="B210" s="19"/>
      <c r="C210" s="19"/>
      <c r="D210" s="20"/>
      <c r="E210" s="19"/>
      <c r="F210" s="19"/>
      <c r="G210" s="19"/>
      <c r="H210" s="19" t="s">
        <v>614</v>
      </c>
      <c r="I210" s="22" t="s">
        <v>382</v>
      </c>
      <c r="J210" s="22" t="s">
        <v>387</v>
      </c>
      <c r="K210" s="22" t="s">
        <v>397</v>
      </c>
      <c r="L210" s="22" t="s">
        <v>545</v>
      </c>
      <c r="M210" s="22">
        <v>8</v>
      </c>
    </row>
    <row r="211" ht="34.15" customHeight="1" spans="1:13">
      <c r="A211" s="19"/>
      <c r="B211" s="19"/>
      <c r="C211" s="19"/>
      <c r="D211" s="20"/>
      <c r="E211" s="19"/>
      <c r="F211" s="19"/>
      <c r="G211" s="19" t="s">
        <v>385</v>
      </c>
      <c r="H211" s="19" t="s">
        <v>615</v>
      </c>
      <c r="I211" s="22" t="s">
        <v>369</v>
      </c>
      <c r="J211" s="22"/>
      <c r="K211" s="22" t="s">
        <v>567</v>
      </c>
      <c r="L211" s="22"/>
      <c r="M211" s="22">
        <v>5</v>
      </c>
    </row>
    <row r="212" ht="34.15" customHeight="1" spans="1:13">
      <c r="A212" s="19"/>
      <c r="B212" s="19"/>
      <c r="C212" s="19"/>
      <c r="D212" s="20"/>
      <c r="E212" s="19"/>
      <c r="F212" s="19"/>
      <c r="G212" s="19"/>
      <c r="H212" s="19" t="s">
        <v>593</v>
      </c>
      <c r="I212" s="22" t="s">
        <v>369</v>
      </c>
      <c r="J212" s="22"/>
      <c r="K212" s="22" t="s">
        <v>505</v>
      </c>
      <c r="L212" s="22"/>
      <c r="M212" s="22">
        <v>5</v>
      </c>
    </row>
    <row r="213" ht="34.15" customHeight="1" spans="1:13">
      <c r="A213" s="19"/>
      <c r="B213" s="19"/>
      <c r="C213" s="19"/>
      <c r="D213" s="20"/>
      <c r="E213" s="19"/>
      <c r="F213" s="19"/>
      <c r="G213" s="19" t="s">
        <v>395</v>
      </c>
      <c r="H213" s="19" t="s">
        <v>616</v>
      </c>
      <c r="I213" s="22" t="s">
        <v>382</v>
      </c>
      <c r="J213" s="22" t="s">
        <v>387</v>
      </c>
      <c r="K213" s="22" t="s">
        <v>420</v>
      </c>
      <c r="L213" s="22" t="s">
        <v>582</v>
      </c>
      <c r="M213" s="22">
        <v>7</v>
      </c>
    </row>
    <row r="214" ht="34.15" customHeight="1" spans="1:13">
      <c r="A214" s="19"/>
      <c r="B214" s="19"/>
      <c r="C214" s="19"/>
      <c r="D214" s="20"/>
      <c r="E214" s="19"/>
      <c r="F214" s="19"/>
      <c r="G214" s="19"/>
      <c r="H214" s="19" t="s">
        <v>617</v>
      </c>
      <c r="I214" s="22" t="s">
        <v>382</v>
      </c>
      <c r="J214" s="22" t="s">
        <v>387</v>
      </c>
      <c r="K214" s="22" t="s">
        <v>574</v>
      </c>
      <c r="L214" s="22" t="s">
        <v>618</v>
      </c>
      <c r="M214" s="22">
        <v>8</v>
      </c>
    </row>
    <row r="215" ht="34.15" customHeight="1" spans="1:13">
      <c r="A215" s="19"/>
      <c r="B215" s="19"/>
      <c r="C215" s="19"/>
      <c r="D215" s="20"/>
      <c r="E215" s="19"/>
      <c r="F215" s="19" t="s">
        <v>401</v>
      </c>
      <c r="G215" s="19" t="s">
        <v>402</v>
      </c>
      <c r="H215" s="19" t="s">
        <v>569</v>
      </c>
      <c r="I215" s="22" t="s">
        <v>382</v>
      </c>
      <c r="J215" s="22" t="s">
        <v>387</v>
      </c>
      <c r="K215" s="22" t="s">
        <v>437</v>
      </c>
      <c r="L215" s="22" t="s">
        <v>389</v>
      </c>
      <c r="M215" s="22">
        <v>10</v>
      </c>
    </row>
    <row r="216" ht="34.15" customHeight="1" spans="1:13">
      <c r="A216" s="19"/>
      <c r="B216" s="19"/>
      <c r="C216" s="19"/>
      <c r="D216" s="20"/>
      <c r="E216" s="19"/>
      <c r="F216" s="19" t="s">
        <v>366</v>
      </c>
      <c r="G216" s="19" t="s">
        <v>371</v>
      </c>
      <c r="H216" s="19" t="s">
        <v>571</v>
      </c>
      <c r="I216" s="22" t="s">
        <v>369</v>
      </c>
      <c r="J216" s="22"/>
      <c r="K216" s="22" t="s">
        <v>430</v>
      </c>
      <c r="L216" s="22"/>
      <c r="M216" s="22">
        <v>15</v>
      </c>
    </row>
    <row r="217" ht="34.15" customHeight="1" spans="1:13">
      <c r="A217" s="19"/>
      <c r="B217" s="19"/>
      <c r="C217" s="19"/>
      <c r="D217" s="20"/>
      <c r="E217" s="19"/>
      <c r="F217" s="19"/>
      <c r="G217" s="19" t="s">
        <v>367</v>
      </c>
      <c r="H217" s="19" t="s">
        <v>560</v>
      </c>
      <c r="I217" s="22" t="s">
        <v>369</v>
      </c>
      <c r="J217" s="22"/>
      <c r="K217" s="22" t="s">
        <v>561</v>
      </c>
      <c r="L217" s="22"/>
      <c r="M217" s="22">
        <v>15</v>
      </c>
    </row>
    <row r="218" ht="34.15" customHeight="1" spans="1:13">
      <c r="A218" s="19" t="s">
        <v>331</v>
      </c>
      <c r="B218" s="19" t="s">
        <v>364</v>
      </c>
      <c r="C218" s="19" t="s">
        <v>293</v>
      </c>
      <c r="D218" s="20">
        <v>50</v>
      </c>
      <c r="E218" s="19" t="s">
        <v>619</v>
      </c>
      <c r="F218" s="19" t="s">
        <v>401</v>
      </c>
      <c r="G218" s="19" t="s">
        <v>402</v>
      </c>
      <c r="H218" s="19" t="s">
        <v>620</v>
      </c>
      <c r="I218" s="22" t="s">
        <v>382</v>
      </c>
      <c r="J218" s="22" t="s">
        <v>387</v>
      </c>
      <c r="K218" s="22" t="s">
        <v>388</v>
      </c>
      <c r="L218" s="22" t="s">
        <v>389</v>
      </c>
      <c r="M218" s="22">
        <v>10</v>
      </c>
    </row>
    <row r="219" ht="34.15" customHeight="1" spans="1:13">
      <c r="A219" s="19"/>
      <c r="B219" s="19"/>
      <c r="C219" s="19"/>
      <c r="D219" s="20"/>
      <c r="E219" s="19"/>
      <c r="F219" s="19" t="s">
        <v>366</v>
      </c>
      <c r="G219" s="19" t="s">
        <v>367</v>
      </c>
      <c r="H219" s="19" t="s">
        <v>621</v>
      </c>
      <c r="I219" s="22" t="s">
        <v>369</v>
      </c>
      <c r="J219" s="22"/>
      <c r="K219" s="22" t="s">
        <v>430</v>
      </c>
      <c r="L219" s="22"/>
      <c r="M219" s="22">
        <v>15</v>
      </c>
    </row>
    <row r="220" ht="34.15" customHeight="1" spans="1:13">
      <c r="A220" s="19"/>
      <c r="B220" s="19"/>
      <c r="C220" s="19"/>
      <c r="D220" s="20"/>
      <c r="E220" s="19"/>
      <c r="F220" s="19"/>
      <c r="G220" s="19" t="s">
        <v>371</v>
      </c>
      <c r="H220" s="19" t="s">
        <v>622</v>
      </c>
      <c r="I220" s="22" t="s">
        <v>369</v>
      </c>
      <c r="J220" s="22"/>
      <c r="K220" s="22" t="s">
        <v>430</v>
      </c>
      <c r="L220" s="22"/>
      <c r="M220" s="22">
        <v>15</v>
      </c>
    </row>
    <row r="221" ht="34.15" customHeight="1" spans="1:13">
      <c r="A221" s="19"/>
      <c r="B221" s="19"/>
      <c r="C221" s="19"/>
      <c r="D221" s="20"/>
      <c r="E221" s="19"/>
      <c r="F221" s="19" t="s">
        <v>374</v>
      </c>
      <c r="G221" s="19" t="s">
        <v>375</v>
      </c>
      <c r="H221" s="19" t="s">
        <v>623</v>
      </c>
      <c r="I221" s="22" t="s">
        <v>377</v>
      </c>
      <c r="J221" s="22" t="s">
        <v>378</v>
      </c>
      <c r="K221" s="22" t="s">
        <v>420</v>
      </c>
      <c r="L221" s="22" t="s">
        <v>380</v>
      </c>
      <c r="M221" s="22">
        <v>5</v>
      </c>
    </row>
    <row r="222" ht="34.15" customHeight="1" spans="1:13">
      <c r="A222" s="19"/>
      <c r="B222" s="19"/>
      <c r="C222" s="19"/>
      <c r="D222" s="20"/>
      <c r="E222" s="19"/>
      <c r="F222" s="19"/>
      <c r="G222" s="19"/>
      <c r="H222" s="19" t="s">
        <v>624</v>
      </c>
      <c r="I222" s="22" t="s">
        <v>377</v>
      </c>
      <c r="J222" s="22" t="s">
        <v>378</v>
      </c>
      <c r="K222" s="22" t="s">
        <v>488</v>
      </c>
      <c r="L222" s="22" t="s">
        <v>380</v>
      </c>
      <c r="M222" s="22">
        <v>5</v>
      </c>
    </row>
    <row r="223" ht="34.15" customHeight="1" spans="1:13">
      <c r="A223" s="19"/>
      <c r="B223" s="19"/>
      <c r="C223" s="19"/>
      <c r="D223" s="20"/>
      <c r="E223" s="19"/>
      <c r="F223" s="19"/>
      <c r="G223" s="19" t="s">
        <v>385</v>
      </c>
      <c r="H223" s="19" t="s">
        <v>625</v>
      </c>
      <c r="I223" s="22" t="s">
        <v>369</v>
      </c>
      <c r="J223" s="22"/>
      <c r="K223" s="22" t="s">
        <v>505</v>
      </c>
      <c r="L223" s="22"/>
      <c r="M223" s="22">
        <v>5</v>
      </c>
    </row>
    <row r="224" ht="34.15" customHeight="1" spans="1:13">
      <c r="A224" s="19"/>
      <c r="B224" s="19"/>
      <c r="C224" s="19"/>
      <c r="D224" s="20"/>
      <c r="E224" s="19"/>
      <c r="F224" s="19"/>
      <c r="G224" s="19"/>
      <c r="H224" s="19" t="s">
        <v>626</v>
      </c>
      <c r="I224" s="22" t="s">
        <v>369</v>
      </c>
      <c r="J224" s="22"/>
      <c r="K224" s="22" t="s">
        <v>505</v>
      </c>
      <c r="L224" s="22"/>
      <c r="M224" s="22">
        <v>5</v>
      </c>
    </row>
    <row r="225" ht="34.15" customHeight="1" spans="1:13">
      <c r="A225" s="19"/>
      <c r="B225" s="19"/>
      <c r="C225" s="19"/>
      <c r="D225" s="20"/>
      <c r="E225" s="19"/>
      <c r="F225" s="19"/>
      <c r="G225" s="19" t="s">
        <v>395</v>
      </c>
      <c r="H225" s="19" t="s">
        <v>627</v>
      </c>
      <c r="I225" s="22" t="s">
        <v>382</v>
      </c>
      <c r="J225" s="22" t="s">
        <v>387</v>
      </c>
      <c r="K225" s="22" t="s">
        <v>397</v>
      </c>
      <c r="L225" s="22" t="s">
        <v>398</v>
      </c>
      <c r="M225" s="22">
        <v>8</v>
      </c>
    </row>
    <row r="226" ht="34.15" customHeight="1" spans="1:13">
      <c r="A226" s="19" t="s">
        <v>331</v>
      </c>
      <c r="B226" s="19" t="s">
        <v>364</v>
      </c>
      <c r="C226" s="19" t="s">
        <v>293</v>
      </c>
      <c r="D226" s="20">
        <v>50</v>
      </c>
      <c r="E226" s="19" t="s">
        <v>619</v>
      </c>
      <c r="F226" s="19" t="s">
        <v>374</v>
      </c>
      <c r="G226" s="19" t="s">
        <v>395</v>
      </c>
      <c r="H226" s="19" t="s">
        <v>543</v>
      </c>
      <c r="I226" s="22" t="s">
        <v>382</v>
      </c>
      <c r="J226" s="22" t="s">
        <v>387</v>
      </c>
      <c r="K226" s="22" t="s">
        <v>397</v>
      </c>
      <c r="L226" s="22" t="s">
        <v>545</v>
      </c>
      <c r="M226" s="22">
        <v>7</v>
      </c>
    </row>
    <row r="227" ht="34.15" customHeight="1" spans="1:13">
      <c r="A227" s="19"/>
      <c r="B227" s="19"/>
      <c r="C227" s="19"/>
      <c r="D227" s="20"/>
      <c r="E227" s="19"/>
      <c r="F227" s="19"/>
      <c r="G227" s="19" t="s">
        <v>392</v>
      </c>
      <c r="H227" s="19" t="s">
        <v>628</v>
      </c>
      <c r="I227" s="22" t="s">
        <v>382</v>
      </c>
      <c r="J227" s="22" t="s">
        <v>383</v>
      </c>
      <c r="K227" s="22" t="s">
        <v>437</v>
      </c>
      <c r="L227" s="22" t="s">
        <v>389</v>
      </c>
      <c r="M227" s="22">
        <v>8</v>
      </c>
    </row>
    <row r="228" ht="34.15" customHeight="1" spans="1:13">
      <c r="A228" s="19"/>
      <c r="B228" s="19"/>
      <c r="C228" s="19"/>
      <c r="D228" s="20"/>
      <c r="E228" s="19"/>
      <c r="F228" s="19"/>
      <c r="G228" s="19"/>
      <c r="H228" s="19" t="s">
        <v>595</v>
      </c>
      <c r="I228" s="22" t="s">
        <v>382</v>
      </c>
      <c r="J228" s="22" t="s">
        <v>387</v>
      </c>
      <c r="K228" s="22" t="s">
        <v>388</v>
      </c>
      <c r="L228" s="22" t="s">
        <v>389</v>
      </c>
      <c r="M228" s="22">
        <v>7</v>
      </c>
    </row>
    <row r="229" ht="34.15" customHeight="1" spans="1:13">
      <c r="A229" s="19" t="s">
        <v>311</v>
      </c>
      <c r="B229" s="19" t="s">
        <v>364</v>
      </c>
      <c r="C229" s="19" t="s">
        <v>293</v>
      </c>
      <c r="D229" s="20">
        <v>321.7686</v>
      </c>
      <c r="E229" s="19" t="s">
        <v>629</v>
      </c>
      <c r="F229" s="19" t="s">
        <v>374</v>
      </c>
      <c r="G229" s="19" t="s">
        <v>395</v>
      </c>
      <c r="H229" s="19" t="s">
        <v>543</v>
      </c>
      <c r="I229" s="22" t="s">
        <v>382</v>
      </c>
      <c r="J229" s="22" t="s">
        <v>387</v>
      </c>
      <c r="K229" s="22" t="s">
        <v>467</v>
      </c>
      <c r="L229" s="22" t="s">
        <v>545</v>
      </c>
      <c r="M229" s="22">
        <v>8</v>
      </c>
    </row>
    <row r="230" ht="34.15" customHeight="1" spans="1:13">
      <c r="A230" s="19"/>
      <c r="B230" s="19"/>
      <c r="C230" s="19"/>
      <c r="D230" s="20"/>
      <c r="E230" s="19"/>
      <c r="F230" s="19"/>
      <c r="G230" s="19"/>
      <c r="H230" s="19" t="s">
        <v>546</v>
      </c>
      <c r="I230" s="22" t="s">
        <v>382</v>
      </c>
      <c r="J230" s="22" t="s">
        <v>387</v>
      </c>
      <c r="K230" s="22" t="s">
        <v>467</v>
      </c>
      <c r="L230" s="22" t="s">
        <v>547</v>
      </c>
      <c r="M230" s="22">
        <v>7</v>
      </c>
    </row>
    <row r="231" ht="34.15" customHeight="1" spans="1:13">
      <c r="A231" s="19"/>
      <c r="B231" s="19"/>
      <c r="C231" s="19"/>
      <c r="D231" s="20"/>
      <c r="E231" s="19"/>
      <c r="F231" s="19"/>
      <c r="G231" s="19" t="s">
        <v>392</v>
      </c>
      <c r="H231" s="19" t="s">
        <v>630</v>
      </c>
      <c r="I231" s="22" t="s">
        <v>382</v>
      </c>
      <c r="J231" s="22" t="s">
        <v>387</v>
      </c>
      <c r="K231" s="22" t="s">
        <v>388</v>
      </c>
      <c r="L231" s="22" t="s">
        <v>389</v>
      </c>
      <c r="M231" s="22">
        <v>8</v>
      </c>
    </row>
    <row r="232" ht="34.15" customHeight="1" spans="1:13">
      <c r="A232" s="19"/>
      <c r="B232" s="19"/>
      <c r="C232" s="19"/>
      <c r="D232" s="20"/>
      <c r="E232" s="19"/>
      <c r="F232" s="19"/>
      <c r="G232" s="19"/>
      <c r="H232" s="19" t="s">
        <v>595</v>
      </c>
      <c r="I232" s="22" t="s">
        <v>382</v>
      </c>
      <c r="J232" s="22" t="s">
        <v>387</v>
      </c>
      <c r="K232" s="22" t="s">
        <v>388</v>
      </c>
      <c r="L232" s="22" t="s">
        <v>389</v>
      </c>
      <c r="M232" s="22">
        <v>7</v>
      </c>
    </row>
    <row r="233" ht="34.15" customHeight="1" spans="1:13">
      <c r="A233" s="19"/>
      <c r="B233" s="19"/>
      <c r="C233" s="19"/>
      <c r="D233" s="20"/>
      <c r="E233" s="19"/>
      <c r="F233" s="19"/>
      <c r="G233" s="19" t="s">
        <v>375</v>
      </c>
      <c r="H233" s="19" t="s">
        <v>624</v>
      </c>
      <c r="I233" s="22" t="s">
        <v>382</v>
      </c>
      <c r="J233" s="22" t="s">
        <v>387</v>
      </c>
      <c r="K233" s="22" t="s">
        <v>631</v>
      </c>
      <c r="L233" s="22" t="s">
        <v>380</v>
      </c>
      <c r="M233" s="22">
        <v>5</v>
      </c>
    </row>
    <row r="234" ht="34.15" customHeight="1" spans="1:13">
      <c r="A234" s="19"/>
      <c r="B234" s="19"/>
      <c r="C234" s="19"/>
      <c r="D234" s="20"/>
      <c r="E234" s="19"/>
      <c r="F234" s="19"/>
      <c r="G234" s="19"/>
      <c r="H234" s="19" t="s">
        <v>632</v>
      </c>
      <c r="I234" s="22" t="s">
        <v>377</v>
      </c>
      <c r="J234" s="22" t="s">
        <v>378</v>
      </c>
      <c r="K234" s="22" t="s">
        <v>437</v>
      </c>
      <c r="L234" s="22" t="s">
        <v>380</v>
      </c>
      <c r="M234" s="22">
        <v>5</v>
      </c>
    </row>
    <row r="235" ht="34.15" customHeight="1" spans="1:13">
      <c r="A235" s="19"/>
      <c r="B235" s="19"/>
      <c r="C235" s="19"/>
      <c r="D235" s="20"/>
      <c r="E235" s="19"/>
      <c r="F235" s="19"/>
      <c r="G235" s="19" t="s">
        <v>385</v>
      </c>
      <c r="H235" s="19" t="s">
        <v>593</v>
      </c>
      <c r="I235" s="22" t="s">
        <v>369</v>
      </c>
      <c r="J235" s="22"/>
      <c r="K235" s="22" t="s">
        <v>505</v>
      </c>
      <c r="L235" s="22"/>
      <c r="M235" s="22">
        <v>5</v>
      </c>
    </row>
    <row r="236" ht="34.15" customHeight="1" spans="1:13">
      <c r="A236" s="19"/>
      <c r="B236" s="19"/>
      <c r="C236" s="19"/>
      <c r="D236" s="20"/>
      <c r="E236" s="19"/>
      <c r="F236" s="19"/>
      <c r="G236" s="19"/>
      <c r="H236" s="19" t="s">
        <v>633</v>
      </c>
      <c r="I236" s="22" t="s">
        <v>369</v>
      </c>
      <c r="J236" s="22"/>
      <c r="K236" s="22" t="s">
        <v>505</v>
      </c>
      <c r="L236" s="22"/>
      <c r="M236" s="22">
        <v>5</v>
      </c>
    </row>
    <row r="237" ht="34.15" customHeight="1" spans="1:13">
      <c r="A237" s="19"/>
      <c r="B237" s="19"/>
      <c r="C237" s="19"/>
      <c r="D237" s="20"/>
      <c r="E237" s="19"/>
      <c r="F237" s="19" t="s">
        <v>401</v>
      </c>
      <c r="G237" s="19" t="s">
        <v>402</v>
      </c>
      <c r="H237" s="19" t="s">
        <v>569</v>
      </c>
      <c r="I237" s="22" t="s">
        <v>382</v>
      </c>
      <c r="J237" s="22" t="s">
        <v>387</v>
      </c>
      <c r="K237" s="22" t="s">
        <v>388</v>
      </c>
      <c r="L237" s="22" t="s">
        <v>389</v>
      </c>
      <c r="M237" s="22">
        <v>10</v>
      </c>
    </row>
    <row r="238" ht="34.15" customHeight="1" spans="1:13">
      <c r="A238" s="19"/>
      <c r="B238" s="19"/>
      <c r="C238" s="19"/>
      <c r="D238" s="20"/>
      <c r="E238" s="19"/>
      <c r="F238" s="19" t="s">
        <v>366</v>
      </c>
      <c r="G238" s="19" t="s">
        <v>367</v>
      </c>
      <c r="H238" s="19" t="s">
        <v>634</v>
      </c>
      <c r="I238" s="22" t="s">
        <v>369</v>
      </c>
      <c r="J238" s="22"/>
      <c r="K238" s="22" t="s">
        <v>635</v>
      </c>
      <c r="L238" s="22"/>
      <c r="M238" s="22">
        <v>15</v>
      </c>
    </row>
    <row r="239" ht="34.15" customHeight="1" spans="1:13">
      <c r="A239" s="19"/>
      <c r="B239" s="19"/>
      <c r="C239" s="19"/>
      <c r="D239" s="20"/>
      <c r="E239" s="19"/>
      <c r="F239" s="19"/>
      <c r="G239" s="19" t="s">
        <v>371</v>
      </c>
      <c r="H239" s="19" t="s">
        <v>541</v>
      </c>
      <c r="I239" s="22" t="s">
        <v>369</v>
      </c>
      <c r="J239" s="22"/>
      <c r="K239" s="22" t="s">
        <v>430</v>
      </c>
      <c r="L239" s="22"/>
      <c r="M239" s="22">
        <v>15</v>
      </c>
    </row>
    <row r="240" ht="34.15" customHeight="1" spans="1:13">
      <c r="A240" s="19" t="s">
        <v>347</v>
      </c>
      <c r="B240" s="19" t="s">
        <v>364</v>
      </c>
      <c r="C240" s="19" t="s">
        <v>293</v>
      </c>
      <c r="D240" s="20">
        <v>20</v>
      </c>
      <c r="E240" s="19" t="s">
        <v>636</v>
      </c>
      <c r="F240" s="19" t="s">
        <v>374</v>
      </c>
      <c r="G240" s="19" t="s">
        <v>395</v>
      </c>
      <c r="H240" s="19" t="s">
        <v>637</v>
      </c>
      <c r="I240" s="22" t="s">
        <v>377</v>
      </c>
      <c r="J240" s="22" t="s">
        <v>378</v>
      </c>
      <c r="K240" s="22" t="s">
        <v>414</v>
      </c>
      <c r="L240" s="22" t="s">
        <v>638</v>
      </c>
      <c r="M240" s="22">
        <v>8</v>
      </c>
    </row>
    <row r="241" ht="34.15" customHeight="1" spans="1:13">
      <c r="A241" s="19"/>
      <c r="B241" s="19"/>
      <c r="C241" s="19"/>
      <c r="D241" s="20"/>
      <c r="E241" s="19"/>
      <c r="F241" s="19"/>
      <c r="G241" s="19"/>
      <c r="H241" s="19" t="s">
        <v>639</v>
      </c>
      <c r="I241" s="22" t="s">
        <v>377</v>
      </c>
      <c r="J241" s="22" t="s">
        <v>378</v>
      </c>
      <c r="K241" s="22" t="s">
        <v>575</v>
      </c>
      <c r="L241" s="22" t="s">
        <v>585</v>
      </c>
      <c r="M241" s="22">
        <v>7</v>
      </c>
    </row>
    <row r="242" ht="34.15" customHeight="1" spans="1:13">
      <c r="A242" s="19"/>
      <c r="B242" s="19"/>
      <c r="C242" s="19"/>
      <c r="D242" s="20"/>
      <c r="E242" s="19"/>
      <c r="F242" s="19"/>
      <c r="G242" s="19" t="s">
        <v>375</v>
      </c>
      <c r="H242" s="19" t="s">
        <v>640</v>
      </c>
      <c r="I242" s="22" t="s">
        <v>382</v>
      </c>
      <c r="J242" s="22" t="s">
        <v>383</v>
      </c>
      <c r="K242" s="22" t="s">
        <v>641</v>
      </c>
      <c r="L242" s="22" t="s">
        <v>520</v>
      </c>
      <c r="M242" s="22">
        <v>5</v>
      </c>
    </row>
    <row r="243" ht="34.15" customHeight="1" spans="1:13">
      <c r="A243" s="19"/>
      <c r="B243" s="19"/>
      <c r="C243" s="19"/>
      <c r="D243" s="20"/>
      <c r="E243" s="19"/>
      <c r="F243" s="19"/>
      <c r="G243" s="19"/>
      <c r="H243" s="19" t="s">
        <v>376</v>
      </c>
      <c r="I243" s="22" t="s">
        <v>382</v>
      </c>
      <c r="J243" s="22" t="s">
        <v>383</v>
      </c>
      <c r="K243" s="22" t="s">
        <v>574</v>
      </c>
      <c r="L243" s="22" t="s">
        <v>380</v>
      </c>
      <c r="M243" s="22">
        <v>5</v>
      </c>
    </row>
    <row r="244" ht="34.15" customHeight="1" spans="1:13">
      <c r="A244" s="19"/>
      <c r="B244" s="19"/>
      <c r="C244" s="19"/>
      <c r="D244" s="20"/>
      <c r="E244" s="19"/>
      <c r="F244" s="19"/>
      <c r="G244" s="19" t="s">
        <v>392</v>
      </c>
      <c r="H244" s="19" t="s">
        <v>642</v>
      </c>
      <c r="I244" s="22" t="s">
        <v>377</v>
      </c>
      <c r="J244" s="22" t="s">
        <v>378</v>
      </c>
      <c r="K244" s="22" t="s">
        <v>437</v>
      </c>
      <c r="L244" s="22" t="s">
        <v>389</v>
      </c>
      <c r="M244" s="22">
        <v>8</v>
      </c>
    </row>
    <row r="245" ht="34.15" customHeight="1" spans="1:13">
      <c r="A245" s="19"/>
      <c r="B245" s="19"/>
      <c r="C245" s="19"/>
      <c r="D245" s="20"/>
      <c r="E245" s="19"/>
      <c r="F245" s="19"/>
      <c r="G245" s="19"/>
      <c r="H245" s="19" t="s">
        <v>436</v>
      </c>
      <c r="I245" s="22" t="s">
        <v>382</v>
      </c>
      <c r="J245" s="22" t="s">
        <v>387</v>
      </c>
      <c r="K245" s="22" t="s">
        <v>643</v>
      </c>
      <c r="L245" s="22" t="s">
        <v>389</v>
      </c>
      <c r="M245" s="22">
        <v>7</v>
      </c>
    </row>
    <row r="246" ht="34.15" customHeight="1" spans="1:13">
      <c r="A246" s="19"/>
      <c r="B246" s="19"/>
      <c r="C246" s="19"/>
      <c r="D246" s="20"/>
      <c r="E246" s="19"/>
      <c r="F246" s="19"/>
      <c r="G246" s="19" t="s">
        <v>385</v>
      </c>
      <c r="H246" s="19" t="s">
        <v>644</v>
      </c>
      <c r="I246" s="22" t="s">
        <v>369</v>
      </c>
      <c r="J246" s="22"/>
      <c r="K246" s="22" t="s">
        <v>645</v>
      </c>
      <c r="L246" s="22"/>
      <c r="M246" s="22">
        <v>5</v>
      </c>
    </row>
    <row r="247" ht="34.15" customHeight="1" spans="1:13">
      <c r="A247" s="19"/>
      <c r="B247" s="19"/>
      <c r="C247" s="19"/>
      <c r="D247" s="20"/>
      <c r="E247" s="19"/>
      <c r="F247" s="19"/>
      <c r="G247" s="19"/>
      <c r="H247" s="19" t="s">
        <v>646</v>
      </c>
      <c r="I247" s="22" t="s">
        <v>369</v>
      </c>
      <c r="J247" s="22"/>
      <c r="K247" s="22" t="s">
        <v>647</v>
      </c>
      <c r="L247" s="22"/>
      <c r="M247" s="22">
        <v>5</v>
      </c>
    </row>
    <row r="248" ht="34.15" customHeight="1" spans="1:13">
      <c r="A248" s="19"/>
      <c r="B248" s="19"/>
      <c r="C248" s="19"/>
      <c r="D248" s="20"/>
      <c r="E248" s="19"/>
      <c r="F248" s="19" t="s">
        <v>401</v>
      </c>
      <c r="G248" s="19" t="s">
        <v>402</v>
      </c>
      <c r="H248" s="19" t="s">
        <v>402</v>
      </c>
      <c r="I248" s="22" t="s">
        <v>382</v>
      </c>
      <c r="J248" s="22" t="s">
        <v>387</v>
      </c>
      <c r="K248" s="22" t="s">
        <v>648</v>
      </c>
      <c r="L248" s="22" t="s">
        <v>389</v>
      </c>
      <c r="M248" s="22">
        <v>10</v>
      </c>
    </row>
    <row r="249" ht="34.15" customHeight="1" spans="1:13">
      <c r="A249" s="19" t="s">
        <v>347</v>
      </c>
      <c r="B249" s="19" t="s">
        <v>364</v>
      </c>
      <c r="C249" s="19" t="s">
        <v>293</v>
      </c>
      <c r="D249" s="20">
        <v>20</v>
      </c>
      <c r="E249" s="19" t="s">
        <v>636</v>
      </c>
      <c r="F249" s="19" t="s">
        <v>366</v>
      </c>
      <c r="G249" s="19" t="s">
        <v>367</v>
      </c>
      <c r="H249" s="19" t="s">
        <v>649</v>
      </c>
      <c r="I249" s="22" t="s">
        <v>369</v>
      </c>
      <c r="J249" s="22"/>
      <c r="K249" s="22" t="s">
        <v>561</v>
      </c>
      <c r="L249" s="22"/>
      <c r="M249" s="22">
        <v>15</v>
      </c>
    </row>
    <row r="250" ht="34.15" customHeight="1" spans="1:13">
      <c r="A250" s="19"/>
      <c r="B250" s="19"/>
      <c r="C250" s="19"/>
      <c r="D250" s="20"/>
      <c r="E250" s="19"/>
      <c r="F250" s="19"/>
      <c r="G250" s="19" t="s">
        <v>371</v>
      </c>
      <c r="H250" s="19" t="s">
        <v>650</v>
      </c>
      <c r="I250" s="22" t="s">
        <v>369</v>
      </c>
      <c r="J250" s="22"/>
      <c r="K250" s="22" t="s">
        <v>430</v>
      </c>
      <c r="L250" s="22"/>
      <c r="M250" s="22">
        <v>15</v>
      </c>
    </row>
    <row r="251" ht="40.7" customHeight="1" spans="1:13">
      <c r="A251" s="19" t="s">
        <v>335</v>
      </c>
      <c r="B251" s="19" t="s">
        <v>364</v>
      </c>
      <c r="C251" s="19" t="s">
        <v>293</v>
      </c>
      <c r="D251" s="20">
        <v>15.77</v>
      </c>
      <c r="E251" s="19" t="s">
        <v>651</v>
      </c>
      <c r="F251" s="19" t="s">
        <v>366</v>
      </c>
      <c r="G251" s="19" t="s">
        <v>367</v>
      </c>
      <c r="H251" s="19" t="s">
        <v>652</v>
      </c>
      <c r="I251" s="22" t="s">
        <v>369</v>
      </c>
      <c r="J251" s="22"/>
      <c r="K251" s="22" t="s">
        <v>653</v>
      </c>
      <c r="L251" s="22"/>
      <c r="M251" s="22">
        <v>6</v>
      </c>
    </row>
    <row r="252" ht="40.7" customHeight="1" spans="1:13">
      <c r="A252" s="19"/>
      <c r="B252" s="19"/>
      <c r="C252" s="19"/>
      <c r="D252" s="20"/>
      <c r="E252" s="19"/>
      <c r="F252" s="19"/>
      <c r="G252" s="19" t="s">
        <v>371</v>
      </c>
      <c r="H252" s="19" t="s">
        <v>654</v>
      </c>
      <c r="I252" s="22" t="s">
        <v>369</v>
      </c>
      <c r="J252" s="22"/>
      <c r="K252" s="22" t="s">
        <v>655</v>
      </c>
      <c r="L252" s="22"/>
      <c r="M252" s="22">
        <v>12</v>
      </c>
    </row>
    <row r="253" ht="34.15" customHeight="1" spans="1:13">
      <c r="A253" s="19"/>
      <c r="B253" s="19"/>
      <c r="C253" s="19"/>
      <c r="D253" s="20"/>
      <c r="E253" s="19"/>
      <c r="F253" s="19"/>
      <c r="G253" s="19" t="s">
        <v>423</v>
      </c>
      <c r="H253" s="19" t="s">
        <v>656</v>
      </c>
      <c r="I253" s="22" t="s">
        <v>382</v>
      </c>
      <c r="J253" s="22" t="s">
        <v>387</v>
      </c>
      <c r="K253" s="22" t="s">
        <v>657</v>
      </c>
      <c r="L253" s="22" t="s">
        <v>658</v>
      </c>
      <c r="M253" s="22">
        <v>12</v>
      </c>
    </row>
    <row r="254" ht="34.15" customHeight="1" spans="1:13">
      <c r="A254" s="19"/>
      <c r="B254" s="19"/>
      <c r="C254" s="19"/>
      <c r="D254" s="20"/>
      <c r="E254" s="19"/>
      <c r="F254" s="19" t="s">
        <v>374</v>
      </c>
      <c r="G254" s="19" t="s">
        <v>375</v>
      </c>
      <c r="H254" s="19" t="s">
        <v>659</v>
      </c>
      <c r="I254" s="22" t="s">
        <v>377</v>
      </c>
      <c r="J254" s="22" t="s">
        <v>378</v>
      </c>
      <c r="K254" s="22" t="s">
        <v>660</v>
      </c>
      <c r="L254" s="22" t="s">
        <v>658</v>
      </c>
      <c r="M254" s="22">
        <v>5</v>
      </c>
    </row>
    <row r="255" ht="34.15" customHeight="1" spans="1:13">
      <c r="A255" s="19"/>
      <c r="B255" s="19"/>
      <c r="C255" s="19"/>
      <c r="D255" s="20"/>
      <c r="E255" s="19"/>
      <c r="F255" s="19"/>
      <c r="G255" s="19"/>
      <c r="H255" s="19" t="s">
        <v>376</v>
      </c>
      <c r="I255" s="22" t="s">
        <v>377</v>
      </c>
      <c r="J255" s="22" t="s">
        <v>378</v>
      </c>
      <c r="K255" s="22" t="s">
        <v>661</v>
      </c>
      <c r="L255" s="22" t="s">
        <v>592</v>
      </c>
      <c r="M255" s="22">
        <v>5</v>
      </c>
    </row>
    <row r="256" ht="34.15" customHeight="1" spans="1:13">
      <c r="A256" s="19"/>
      <c r="B256" s="19"/>
      <c r="C256" s="19"/>
      <c r="D256" s="20"/>
      <c r="E256" s="19"/>
      <c r="F256" s="19"/>
      <c r="G256" s="19" t="s">
        <v>385</v>
      </c>
      <c r="H256" s="19" t="s">
        <v>607</v>
      </c>
      <c r="I256" s="22" t="s">
        <v>382</v>
      </c>
      <c r="J256" s="22" t="s">
        <v>387</v>
      </c>
      <c r="K256" s="22" t="s">
        <v>467</v>
      </c>
      <c r="L256" s="22" t="s">
        <v>412</v>
      </c>
      <c r="M256" s="22">
        <v>5</v>
      </c>
    </row>
    <row r="257" ht="34.15" customHeight="1" spans="1:13">
      <c r="A257" s="19"/>
      <c r="B257" s="19"/>
      <c r="C257" s="19"/>
      <c r="D257" s="20"/>
      <c r="E257" s="19"/>
      <c r="F257" s="19"/>
      <c r="G257" s="19"/>
      <c r="H257" s="19" t="s">
        <v>662</v>
      </c>
      <c r="I257" s="22" t="s">
        <v>369</v>
      </c>
      <c r="J257" s="22"/>
      <c r="K257" s="22" t="s">
        <v>663</v>
      </c>
      <c r="L257" s="22"/>
      <c r="M257" s="22">
        <v>5</v>
      </c>
    </row>
    <row r="258" ht="34.15" customHeight="1" spans="1:13">
      <c r="A258" s="19"/>
      <c r="B258" s="19"/>
      <c r="C258" s="19"/>
      <c r="D258" s="20"/>
      <c r="E258" s="19"/>
      <c r="F258" s="19"/>
      <c r="G258" s="19" t="s">
        <v>392</v>
      </c>
      <c r="H258" s="19" t="s">
        <v>664</v>
      </c>
      <c r="I258" s="22" t="s">
        <v>382</v>
      </c>
      <c r="J258" s="22" t="s">
        <v>387</v>
      </c>
      <c r="K258" s="22" t="s">
        <v>388</v>
      </c>
      <c r="L258" s="22" t="s">
        <v>389</v>
      </c>
      <c r="M258" s="22">
        <v>9</v>
      </c>
    </row>
    <row r="259" ht="34.15" customHeight="1" spans="1:13">
      <c r="A259" s="19"/>
      <c r="B259" s="19"/>
      <c r="C259" s="19"/>
      <c r="D259" s="20"/>
      <c r="E259" s="19"/>
      <c r="F259" s="19"/>
      <c r="G259" s="19"/>
      <c r="H259" s="19" t="s">
        <v>665</v>
      </c>
      <c r="I259" s="22" t="s">
        <v>382</v>
      </c>
      <c r="J259" s="22" t="s">
        <v>387</v>
      </c>
      <c r="K259" s="22" t="s">
        <v>388</v>
      </c>
      <c r="L259" s="22" t="s">
        <v>389</v>
      </c>
      <c r="M259" s="22">
        <v>2</v>
      </c>
    </row>
    <row r="260" ht="34.15" customHeight="1" spans="1:13">
      <c r="A260" s="19"/>
      <c r="B260" s="19"/>
      <c r="C260" s="19"/>
      <c r="D260" s="20"/>
      <c r="E260" s="19"/>
      <c r="F260" s="19"/>
      <c r="G260" s="19"/>
      <c r="H260" s="19" t="s">
        <v>605</v>
      </c>
      <c r="I260" s="22" t="s">
        <v>382</v>
      </c>
      <c r="J260" s="22" t="s">
        <v>387</v>
      </c>
      <c r="K260" s="22" t="s">
        <v>388</v>
      </c>
      <c r="L260" s="22" t="s">
        <v>389</v>
      </c>
      <c r="M260" s="22">
        <v>4</v>
      </c>
    </row>
    <row r="261" ht="34.15" customHeight="1" spans="1:13">
      <c r="A261" s="19"/>
      <c r="B261" s="19"/>
      <c r="C261" s="19"/>
      <c r="D261" s="20"/>
      <c r="E261" s="19"/>
      <c r="F261" s="19"/>
      <c r="G261" s="19" t="s">
        <v>395</v>
      </c>
      <c r="H261" s="19" t="s">
        <v>666</v>
      </c>
      <c r="I261" s="22" t="s">
        <v>382</v>
      </c>
      <c r="J261" s="22" t="s">
        <v>387</v>
      </c>
      <c r="K261" s="22" t="s">
        <v>397</v>
      </c>
      <c r="L261" s="22" t="s">
        <v>585</v>
      </c>
      <c r="M261" s="22">
        <v>5</v>
      </c>
    </row>
    <row r="262" ht="34.15" customHeight="1" spans="1:13">
      <c r="A262" s="19"/>
      <c r="B262" s="19"/>
      <c r="C262" s="19"/>
      <c r="D262" s="20"/>
      <c r="E262" s="19"/>
      <c r="F262" s="19"/>
      <c r="G262" s="19"/>
      <c r="H262" s="19" t="s">
        <v>667</v>
      </c>
      <c r="I262" s="22" t="s">
        <v>382</v>
      </c>
      <c r="J262" s="22" t="s">
        <v>387</v>
      </c>
      <c r="K262" s="22" t="s">
        <v>397</v>
      </c>
      <c r="L262" s="22" t="s">
        <v>545</v>
      </c>
      <c r="M262" s="22">
        <v>5</v>
      </c>
    </row>
    <row r="263" ht="34.15" customHeight="1" spans="1:13">
      <c r="A263" s="19"/>
      <c r="B263" s="19"/>
      <c r="C263" s="19"/>
      <c r="D263" s="20"/>
      <c r="E263" s="19"/>
      <c r="F263" s="19"/>
      <c r="G263" s="19"/>
      <c r="H263" s="19" t="s">
        <v>668</v>
      </c>
      <c r="I263" s="22" t="s">
        <v>382</v>
      </c>
      <c r="J263" s="22" t="s">
        <v>387</v>
      </c>
      <c r="K263" s="22" t="s">
        <v>397</v>
      </c>
      <c r="L263" s="22" t="s">
        <v>547</v>
      </c>
      <c r="M263" s="22">
        <v>5</v>
      </c>
    </row>
    <row r="264" ht="34.15" customHeight="1" spans="1:13">
      <c r="A264" s="19"/>
      <c r="B264" s="19"/>
      <c r="C264" s="19"/>
      <c r="D264" s="20"/>
      <c r="E264" s="19"/>
      <c r="F264" s="19" t="s">
        <v>401</v>
      </c>
      <c r="G264" s="19" t="s">
        <v>402</v>
      </c>
      <c r="H264" s="19" t="s">
        <v>611</v>
      </c>
      <c r="I264" s="22" t="s">
        <v>382</v>
      </c>
      <c r="J264" s="22" t="s">
        <v>387</v>
      </c>
      <c r="K264" s="22" t="s">
        <v>388</v>
      </c>
      <c r="L264" s="22" t="s">
        <v>389</v>
      </c>
      <c r="M264" s="22">
        <v>10</v>
      </c>
    </row>
    <row r="265" ht="34.15" customHeight="1" spans="1:13">
      <c r="A265" s="19" t="s">
        <v>349</v>
      </c>
      <c r="B265" s="19" t="s">
        <v>364</v>
      </c>
      <c r="C265" s="19" t="s">
        <v>293</v>
      </c>
      <c r="D265" s="20">
        <v>31.54</v>
      </c>
      <c r="E265" s="19" t="s">
        <v>669</v>
      </c>
      <c r="F265" s="19" t="s">
        <v>374</v>
      </c>
      <c r="G265" s="19" t="s">
        <v>375</v>
      </c>
      <c r="H265" s="19" t="s">
        <v>376</v>
      </c>
      <c r="I265" s="22" t="s">
        <v>382</v>
      </c>
      <c r="J265" s="22" t="s">
        <v>383</v>
      </c>
      <c r="K265" s="22" t="s">
        <v>670</v>
      </c>
      <c r="L265" s="22" t="s">
        <v>380</v>
      </c>
      <c r="M265" s="22">
        <v>5</v>
      </c>
    </row>
    <row r="266" ht="34.15" customHeight="1" spans="1:13">
      <c r="A266" s="19"/>
      <c r="B266" s="19"/>
      <c r="C266" s="19"/>
      <c r="D266" s="20"/>
      <c r="E266" s="19"/>
      <c r="F266" s="19"/>
      <c r="G266" s="19"/>
      <c r="H266" s="19" t="s">
        <v>671</v>
      </c>
      <c r="I266" s="22" t="s">
        <v>377</v>
      </c>
      <c r="J266" s="22" t="s">
        <v>378</v>
      </c>
      <c r="K266" s="22" t="s">
        <v>591</v>
      </c>
      <c r="L266" s="22" t="s">
        <v>592</v>
      </c>
      <c r="M266" s="22">
        <v>5</v>
      </c>
    </row>
    <row r="267" ht="34.15" customHeight="1" spans="1:13">
      <c r="A267" s="19"/>
      <c r="B267" s="19"/>
      <c r="C267" s="19"/>
      <c r="D267" s="20"/>
      <c r="E267" s="19"/>
      <c r="F267" s="19"/>
      <c r="G267" s="19" t="s">
        <v>395</v>
      </c>
      <c r="H267" s="19" t="s">
        <v>543</v>
      </c>
      <c r="I267" s="22" t="s">
        <v>382</v>
      </c>
      <c r="J267" s="22" t="s">
        <v>387</v>
      </c>
      <c r="K267" s="22" t="s">
        <v>467</v>
      </c>
      <c r="L267" s="22" t="s">
        <v>545</v>
      </c>
      <c r="M267" s="22">
        <v>5</v>
      </c>
    </row>
    <row r="268" ht="34.15" customHeight="1" spans="1:13">
      <c r="A268" s="19"/>
      <c r="B268" s="19"/>
      <c r="C268" s="19"/>
      <c r="D268" s="20"/>
      <c r="E268" s="19"/>
      <c r="F268" s="19"/>
      <c r="G268" s="19"/>
      <c r="H268" s="19" t="s">
        <v>672</v>
      </c>
      <c r="I268" s="22" t="s">
        <v>382</v>
      </c>
      <c r="J268" s="22" t="s">
        <v>387</v>
      </c>
      <c r="K268" s="22" t="s">
        <v>397</v>
      </c>
      <c r="L268" s="22" t="s">
        <v>547</v>
      </c>
      <c r="M268" s="22">
        <v>5</v>
      </c>
    </row>
    <row r="269" ht="34.15" customHeight="1" spans="1:13">
      <c r="A269" s="19"/>
      <c r="B269" s="19"/>
      <c r="C269" s="19"/>
      <c r="D269" s="20"/>
      <c r="E269" s="19"/>
      <c r="F269" s="19"/>
      <c r="G269" s="19"/>
      <c r="H269" s="19" t="s">
        <v>673</v>
      </c>
      <c r="I269" s="22" t="s">
        <v>382</v>
      </c>
      <c r="J269" s="22" t="s">
        <v>387</v>
      </c>
      <c r="K269" s="22" t="s">
        <v>420</v>
      </c>
      <c r="L269" s="22" t="s">
        <v>585</v>
      </c>
      <c r="M269" s="22">
        <v>5</v>
      </c>
    </row>
    <row r="270" ht="34.15" customHeight="1" spans="1:13">
      <c r="A270" s="19"/>
      <c r="B270" s="19"/>
      <c r="C270" s="19"/>
      <c r="D270" s="20"/>
      <c r="E270" s="19"/>
      <c r="F270" s="19"/>
      <c r="G270" s="19" t="s">
        <v>392</v>
      </c>
      <c r="H270" s="19" t="s">
        <v>605</v>
      </c>
      <c r="I270" s="22" t="s">
        <v>382</v>
      </c>
      <c r="J270" s="22" t="s">
        <v>387</v>
      </c>
      <c r="K270" s="22" t="s">
        <v>388</v>
      </c>
      <c r="L270" s="22" t="s">
        <v>389</v>
      </c>
      <c r="M270" s="22">
        <v>5</v>
      </c>
    </row>
    <row r="271" ht="34.15" customHeight="1" spans="1:13">
      <c r="A271" s="19"/>
      <c r="B271" s="19"/>
      <c r="C271" s="19"/>
      <c r="D271" s="20"/>
      <c r="E271" s="19"/>
      <c r="F271" s="19"/>
      <c r="G271" s="19"/>
      <c r="H271" s="19" t="s">
        <v>606</v>
      </c>
      <c r="I271" s="22" t="s">
        <v>382</v>
      </c>
      <c r="J271" s="22" t="s">
        <v>387</v>
      </c>
      <c r="K271" s="22" t="s">
        <v>388</v>
      </c>
      <c r="L271" s="22" t="s">
        <v>389</v>
      </c>
      <c r="M271" s="22">
        <v>5</v>
      </c>
    </row>
    <row r="272" ht="34.15" customHeight="1" spans="1:13">
      <c r="A272" s="19" t="s">
        <v>349</v>
      </c>
      <c r="B272" s="19" t="s">
        <v>364</v>
      </c>
      <c r="C272" s="19" t="s">
        <v>293</v>
      </c>
      <c r="D272" s="20">
        <v>31.54</v>
      </c>
      <c r="E272" s="19" t="s">
        <v>669</v>
      </c>
      <c r="F272" s="19" t="s">
        <v>374</v>
      </c>
      <c r="G272" s="19" t="s">
        <v>392</v>
      </c>
      <c r="H272" s="19" t="s">
        <v>674</v>
      </c>
      <c r="I272" s="22" t="s">
        <v>382</v>
      </c>
      <c r="J272" s="22" t="s">
        <v>387</v>
      </c>
      <c r="K272" s="22" t="s">
        <v>388</v>
      </c>
      <c r="L272" s="22" t="s">
        <v>389</v>
      </c>
      <c r="M272" s="22">
        <v>5</v>
      </c>
    </row>
    <row r="273" ht="34.15" customHeight="1" spans="1:13">
      <c r="A273" s="19"/>
      <c r="B273" s="19"/>
      <c r="C273" s="19"/>
      <c r="D273" s="20"/>
      <c r="E273" s="19"/>
      <c r="F273" s="19"/>
      <c r="G273" s="19" t="s">
        <v>385</v>
      </c>
      <c r="H273" s="19" t="s">
        <v>675</v>
      </c>
      <c r="I273" s="22" t="s">
        <v>369</v>
      </c>
      <c r="J273" s="22"/>
      <c r="K273" s="22" t="s">
        <v>676</v>
      </c>
      <c r="L273" s="22"/>
      <c r="M273" s="22">
        <v>5</v>
      </c>
    </row>
    <row r="274" ht="34.15" customHeight="1" spans="1:13">
      <c r="A274" s="19"/>
      <c r="B274" s="19"/>
      <c r="C274" s="19"/>
      <c r="D274" s="20"/>
      <c r="E274" s="19"/>
      <c r="F274" s="19"/>
      <c r="G274" s="19"/>
      <c r="H274" s="19" t="s">
        <v>607</v>
      </c>
      <c r="I274" s="22" t="s">
        <v>382</v>
      </c>
      <c r="J274" s="22" t="s">
        <v>387</v>
      </c>
      <c r="K274" s="22" t="s">
        <v>417</v>
      </c>
      <c r="L274" s="22" t="s">
        <v>412</v>
      </c>
      <c r="M274" s="22">
        <v>5</v>
      </c>
    </row>
    <row r="275" ht="40.7" customHeight="1" spans="1:13">
      <c r="A275" s="19"/>
      <c r="B275" s="19"/>
      <c r="C275" s="19"/>
      <c r="D275" s="20"/>
      <c r="E275" s="19"/>
      <c r="F275" s="19" t="s">
        <v>366</v>
      </c>
      <c r="G275" s="19" t="s">
        <v>423</v>
      </c>
      <c r="H275" s="19" t="s">
        <v>677</v>
      </c>
      <c r="I275" s="22" t="s">
        <v>369</v>
      </c>
      <c r="J275" s="22"/>
      <c r="K275" s="22" t="s">
        <v>678</v>
      </c>
      <c r="L275" s="22"/>
      <c r="M275" s="22">
        <v>5</v>
      </c>
    </row>
    <row r="276" ht="34.15" customHeight="1" spans="1:13">
      <c r="A276" s="19"/>
      <c r="B276" s="19"/>
      <c r="C276" s="19"/>
      <c r="D276" s="20"/>
      <c r="E276" s="19"/>
      <c r="F276" s="19"/>
      <c r="G276" s="19" t="s">
        <v>371</v>
      </c>
      <c r="H276" s="19" t="s">
        <v>679</v>
      </c>
      <c r="I276" s="22" t="s">
        <v>369</v>
      </c>
      <c r="J276" s="22"/>
      <c r="K276" s="22" t="s">
        <v>680</v>
      </c>
      <c r="L276" s="22"/>
      <c r="M276" s="22">
        <v>10</v>
      </c>
    </row>
    <row r="277" ht="40.7" customHeight="1" spans="1:13">
      <c r="A277" s="19"/>
      <c r="B277" s="19"/>
      <c r="C277" s="19"/>
      <c r="D277" s="20"/>
      <c r="E277" s="19"/>
      <c r="F277" s="19"/>
      <c r="G277" s="19" t="s">
        <v>367</v>
      </c>
      <c r="H277" s="19" t="s">
        <v>681</v>
      </c>
      <c r="I277" s="22" t="s">
        <v>369</v>
      </c>
      <c r="J277" s="22"/>
      <c r="K277" s="22" t="s">
        <v>682</v>
      </c>
      <c r="L277" s="22"/>
      <c r="M277" s="22">
        <v>15</v>
      </c>
    </row>
    <row r="278" ht="34.15" customHeight="1" spans="1:13">
      <c r="A278" s="19"/>
      <c r="B278" s="19"/>
      <c r="C278" s="19"/>
      <c r="D278" s="20"/>
      <c r="E278" s="19"/>
      <c r="F278" s="19" t="s">
        <v>401</v>
      </c>
      <c r="G278" s="19" t="s">
        <v>402</v>
      </c>
      <c r="H278" s="19" t="s">
        <v>402</v>
      </c>
      <c r="I278" s="22" t="s">
        <v>382</v>
      </c>
      <c r="J278" s="22" t="s">
        <v>387</v>
      </c>
      <c r="K278" s="22" t="s">
        <v>388</v>
      </c>
      <c r="L278" s="22" t="s">
        <v>389</v>
      </c>
      <c r="M278" s="22">
        <v>10</v>
      </c>
    </row>
    <row r="279" ht="34.15" customHeight="1" spans="1:13">
      <c r="A279" s="19" t="s">
        <v>345</v>
      </c>
      <c r="B279" s="19" t="s">
        <v>364</v>
      </c>
      <c r="C279" s="19" t="s">
        <v>293</v>
      </c>
      <c r="D279" s="20">
        <v>42.24</v>
      </c>
      <c r="E279" s="19" t="s">
        <v>683</v>
      </c>
      <c r="F279" s="19" t="s">
        <v>374</v>
      </c>
      <c r="G279" s="19" t="s">
        <v>395</v>
      </c>
      <c r="H279" s="19" t="s">
        <v>684</v>
      </c>
      <c r="I279" s="22" t="s">
        <v>382</v>
      </c>
      <c r="J279" s="22" t="s">
        <v>387</v>
      </c>
      <c r="K279" s="22" t="s">
        <v>397</v>
      </c>
      <c r="L279" s="22" t="s">
        <v>545</v>
      </c>
      <c r="M279" s="22">
        <v>5</v>
      </c>
    </row>
    <row r="280" ht="34.15" customHeight="1" spans="1:13">
      <c r="A280" s="19"/>
      <c r="B280" s="19"/>
      <c r="C280" s="19"/>
      <c r="D280" s="20"/>
      <c r="E280" s="19"/>
      <c r="F280" s="19"/>
      <c r="G280" s="19"/>
      <c r="H280" s="19" t="s">
        <v>685</v>
      </c>
      <c r="I280" s="22" t="s">
        <v>382</v>
      </c>
      <c r="J280" s="22" t="s">
        <v>387</v>
      </c>
      <c r="K280" s="22" t="s">
        <v>397</v>
      </c>
      <c r="L280" s="22" t="s">
        <v>585</v>
      </c>
      <c r="M280" s="22">
        <v>10</v>
      </c>
    </row>
    <row r="281" ht="34.15" customHeight="1" spans="1:13">
      <c r="A281" s="19"/>
      <c r="B281" s="19"/>
      <c r="C281" s="19"/>
      <c r="D281" s="20"/>
      <c r="E281" s="19"/>
      <c r="F281" s="19"/>
      <c r="G281" s="19" t="s">
        <v>392</v>
      </c>
      <c r="H281" s="19" t="s">
        <v>605</v>
      </c>
      <c r="I281" s="22" t="s">
        <v>382</v>
      </c>
      <c r="J281" s="22" t="s">
        <v>387</v>
      </c>
      <c r="K281" s="22" t="s">
        <v>388</v>
      </c>
      <c r="L281" s="22" t="s">
        <v>389</v>
      </c>
      <c r="M281" s="22">
        <v>5</v>
      </c>
    </row>
    <row r="282" ht="34.15" customHeight="1" spans="1:13">
      <c r="A282" s="19"/>
      <c r="B282" s="19"/>
      <c r="C282" s="19"/>
      <c r="D282" s="20"/>
      <c r="E282" s="19"/>
      <c r="F282" s="19"/>
      <c r="G282" s="19"/>
      <c r="H282" s="19" t="s">
        <v>664</v>
      </c>
      <c r="I282" s="22" t="s">
        <v>382</v>
      </c>
      <c r="J282" s="22" t="s">
        <v>387</v>
      </c>
      <c r="K282" s="22" t="s">
        <v>388</v>
      </c>
      <c r="L282" s="22" t="s">
        <v>389</v>
      </c>
      <c r="M282" s="22">
        <v>10</v>
      </c>
    </row>
    <row r="283" ht="34.15" customHeight="1" spans="1:13">
      <c r="A283" s="19"/>
      <c r="B283" s="19"/>
      <c r="C283" s="19"/>
      <c r="D283" s="20"/>
      <c r="E283" s="19"/>
      <c r="F283" s="19"/>
      <c r="G283" s="19" t="s">
        <v>385</v>
      </c>
      <c r="H283" s="19" t="s">
        <v>662</v>
      </c>
      <c r="I283" s="22" t="s">
        <v>369</v>
      </c>
      <c r="J283" s="22"/>
      <c r="K283" s="22" t="s">
        <v>663</v>
      </c>
      <c r="L283" s="22"/>
      <c r="M283" s="22">
        <v>5</v>
      </c>
    </row>
    <row r="284" ht="34.15" customHeight="1" spans="1:13">
      <c r="A284" s="19"/>
      <c r="B284" s="19"/>
      <c r="C284" s="19"/>
      <c r="D284" s="20"/>
      <c r="E284" s="19"/>
      <c r="F284" s="19"/>
      <c r="G284" s="19"/>
      <c r="H284" s="19" t="s">
        <v>607</v>
      </c>
      <c r="I284" s="22" t="s">
        <v>382</v>
      </c>
      <c r="J284" s="22" t="s">
        <v>387</v>
      </c>
      <c r="K284" s="22" t="s">
        <v>397</v>
      </c>
      <c r="L284" s="22" t="s">
        <v>412</v>
      </c>
      <c r="M284" s="22">
        <v>5</v>
      </c>
    </row>
    <row r="285" ht="34.15" customHeight="1" spans="1:13">
      <c r="A285" s="19"/>
      <c r="B285" s="19"/>
      <c r="C285" s="19"/>
      <c r="D285" s="20"/>
      <c r="E285" s="19"/>
      <c r="F285" s="19"/>
      <c r="G285" s="19" t="s">
        <v>375</v>
      </c>
      <c r="H285" s="19" t="s">
        <v>376</v>
      </c>
      <c r="I285" s="22" t="s">
        <v>377</v>
      </c>
      <c r="J285" s="22" t="s">
        <v>378</v>
      </c>
      <c r="K285" s="22" t="s">
        <v>686</v>
      </c>
      <c r="L285" s="22" t="s">
        <v>380</v>
      </c>
      <c r="M285" s="22">
        <v>5</v>
      </c>
    </row>
    <row r="286" ht="34.15" customHeight="1" spans="1:13">
      <c r="A286" s="19"/>
      <c r="B286" s="19"/>
      <c r="C286" s="19"/>
      <c r="D286" s="20"/>
      <c r="E286" s="19"/>
      <c r="F286" s="19"/>
      <c r="G286" s="19"/>
      <c r="H286" s="19" t="s">
        <v>659</v>
      </c>
      <c r="I286" s="22" t="s">
        <v>377</v>
      </c>
      <c r="J286" s="22" t="s">
        <v>378</v>
      </c>
      <c r="K286" s="22" t="s">
        <v>610</v>
      </c>
      <c r="L286" s="22" t="s">
        <v>592</v>
      </c>
      <c r="M286" s="22">
        <v>5</v>
      </c>
    </row>
    <row r="287" ht="34.15" customHeight="1" spans="1:13">
      <c r="A287" s="19"/>
      <c r="B287" s="19"/>
      <c r="C287" s="19"/>
      <c r="D287" s="20"/>
      <c r="E287" s="19"/>
      <c r="F287" s="19" t="s">
        <v>401</v>
      </c>
      <c r="G287" s="19" t="s">
        <v>402</v>
      </c>
      <c r="H287" s="19" t="s">
        <v>611</v>
      </c>
      <c r="I287" s="22" t="s">
        <v>382</v>
      </c>
      <c r="J287" s="22" t="s">
        <v>387</v>
      </c>
      <c r="K287" s="22" t="s">
        <v>388</v>
      </c>
      <c r="L287" s="22" t="s">
        <v>389</v>
      </c>
      <c r="M287" s="22">
        <v>10</v>
      </c>
    </row>
    <row r="288" ht="34.15" customHeight="1" spans="1:13">
      <c r="A288" s="19"/>
      <c r="B288" s="19"/>
      <c r="C288" s="19"/>
      <c r="D288" s="20"/>
      <c r="E288" s="19"/>
      <c r="F288" s="19" t="s">
        <v>366</v>
      </c>
      <c r="G288" s="19" t="s">
        <v>371</v>
      </c>
      <c r="H288" s="19" t="s">
        <v>687</v>
      </c>
      <c r="I288" s="22" t="s">
        <v>369</v>
      </c>
      <c r="J288" s="22"/>
      <c r="K288" s="22" t="s">
        <v>531</v>
      </c>
      <c r="L288" s="22"/>
      <c r="M288" s="22">
        <v>15</v>
      </c>
    </row>
    <row r="289" ht="40.7" customHeight="1" spans="1:13">
      <c r="A289" s="19"/>
      <c r="B289" s="19"/>
      <c r="C289" s="19"/>
      <c r="D289" s="20"/>
      <c r="E289" s="19"/>
      <c r="F289" s="19"/>
      <c r="G289" s="19" t="s">
        <v>367</v>
      </c>
      <c r="H289" s="19" t="s">
        <v>688</v>
      </c>
      <c r="I289" s="22" t="s">
        <v>369</v>
      </c>
      <c r="J289" s="22"/>
      <c r="K289" s="22" t="s">
        <v>430</v>
      </c>
      <c r="L289" s="22"/>
      <c r="M289" s="22">
        <v>15</v>
      </c>
    </row>
    <row r="290" ht="34.15" customHeight="1" spans="1:13">
      <c r="A290" s="19" t="s">
        <v>302</v>
      </c>
      <c r="B290" s="19" t="s">
        <v>364</v>
      </c>
      <c r="C290" s="19" t="s">
        <v>293</v>
      </c>
      <c r="D290" s="20">
        <v>23.66</v>
      </c>
      <c r="E290" s="19" t="s">
        <v>689</v>
      </c>
      <c r="F290" s="19" t="s">
        <v>374</v>
      </c>
      <c r="G290" s="19" t="s">
        <v>375</v>
      </c>
      <c r="H290" s="19" t="s">
        <v>690</v>
      </c>
      <c r="I290" s="22" t="s">
        <v>377</v>
      </c>
      <c r="J290" s="22" t="s">
        <v>378</v>
      </c>
      <c r="K290" s="22" t="s">
        <v>691</v>
      </c>
      <c r="L290" s="22" t="s">
        <v>380</v>
      </c>
      <c r="M290" s="22">
        <v>5</v>
      </c>
    </row>
    <row r="291" ht="34.15" customHeight="1" spans="1:13">
      <c r="A291" s="19"/>
      <c r="B291" s="19"/>
      <c r="C291" s="19"/>
      <c r="D291" s="20"/>
      <c r="E291" s="19"/>
      <c r="F291" s="19"/>
      <c r="G291" s="19"/>
      <c r="H291" s="19" t="s">
        <v>376</v>
      </c>
      <c r="I291" s="22" t="s">
        <v>382</v>
      </c>
      <c r="J291" s="22" t="s">
        <v>383</v>
      </c>
      <c r="K291" s="22" t="s">
        <v>692</v>
      </c>
      <c r="L291" s="22" t="s">
        <v>380</v>
      </c>
      <c r="M291" s="22">
        <v>5</v>
      </c>
    </row>
    <row r="292" ht="34.15" customHeight="1" spans="1:13">
      <c r="A292" s="19"/>
      <c r="B292" s="19"/>
      <c r="C292" s="19"/>
      <c r="D292" s="20"/>
      <c r="E292" s="19"/>
      <c r="F292" s="19"/>
      <c r="G292" s="19" t="s">
        <v>395</v>
      </c>
      <c r="H292" s="19" t="s">
        <v>693</v>
      </c>
      <c r="I292" s="22" t="s">
        <v>382</v>
      </c>
      <c r="J292" s="22" t="s">
        <v>383</v>
      </c>
      <c r="K292" s="22" t="s">
        <v>397</v>
      </c>
      <c r="L292" s="22" t="s">
        <v>547</v>
      </c>
      <c r="M292" s="22">
        <v>3</v>
      </c>
    </row>
    <row r="293" ht="34.15" customHeight="1" spans="1:13">
      <c r="A293" s="19"/>
      <c r="B293" s="19"/>
      <c r="C293" s="19"/>
      <c r="D293" s="20"/>
      <c r="E293" s="19"/>
      <c r="F293" s="19"/>
      <c r="G293" s="19"/>
      <c r="H293" s="19" t="s">
        <v>694</v>
      </c>
      <c r="I293" s="22" t="s">
        <v>382</v>
      </c>
      <c r="J293" s="22" t="s">
        <v>387</v>
      </c>
      <c r="K293" s="22" t="s">
        <v>397</v>
      </c>
      <c r="L293" s="22" t="s">
        <v>585</v>
      </c>
      <c r="M293" s="22">
        <v>6</v>
      </c>
    </row>
    <row r="294" ht="34.15" customHeight="1" spans="1:13">
      <c r="A294" s="19"/>
      <c r="B294" s="19"/>
      <c r="C294" s="19"/>
      <c r="D294" s="20"/>
      <c r="E294" s="19"/>
      <c r="F294" s="19"/>
      <c r="G294" s="19"/>
      <c r="H294" s="19" t="s">
        <v>695</v>
      </c>
      <c r="I294" s="22" t="s">
        <v>382</v>
      </c>
      <c r="J294" s="22" t="s">
        <v>387</v>
      </c>
      <c r="K294" s="22" t="s">
        <v>397</v>
      </c>
      <c r="L294" s="22" t="s">
        <v>545</v>
      </c>
      <c r="M294" s="22">
        <v>6</v>
      </c>
    </row>
    <row r="295" ht="34.15" customHeight="1" spans="1:13">
      <c r="A295" s="19" t="s">
        <v>302</v>
      </c>
      <c r="B295" s="19" t="s">
        <v>364</v>
      </c>
      <c r="C295" s="19" t="s">
        <v>293</v>
      </c>
      <c r="D295" s="20">
        <v>23.66</v>
      </c>
      <c r="E295" s="19" t="s">
        <v>689</v>
      </c>
      <c r="F295" s="19" t="s">
        <v>374</v>
      </c>
      <c r="G295" s="19" t="s">
        <v>392</v>
      </c>
      <c r="H295" s="19" t="s">
        <v>696</v>
      </c>
      <c r="I295" s="22" t="s">
        <v>382</v>
      </c>
      <c r="J295" s="22" t="s">
        <v>387</v>
      </c>
      <c r="K295" s="22" t="s">
        <v>388</v>
      </c>
      <c r="L295" s="22" t="s">
        <v>389</v>
      </c>
      <c r="M295" s="22">
        <v>5</v>
      </c>
    </row>
    <row r="296" ht="34.15" customHeight="1" spans="1:13">
      <c r="A296" s="19"/>
      <c r="B296" s="19"/>
      <c r="C296" s="19"/>
      <c r="D296" s="20"/>
      <c r="E296" s="19"/>
      <c r="F296" s="19"/>
      <c r="G296" s="19"/>
      <c r="H296" s="19" t="s">
        <v>697</v>
      </c>
      <c r="I296" s="22" t="s">
        <v>382</v>
      </c>
      <c r="J296" s="22" t="s">
        <v>387</v>
      </c>
      <c r="K296" s="22" t="s">
        <v>388</v>
      </c>
      <c r="L296" s="22" t="s">
        <v>389</v>
      </c>
      <c r="M296" s="22">
        <v>5</v>
      </c>
    </row>
    <row r="297" ht="34.15" customHeight="1" spans="1:13">
      <c r="A297" s="19"/>
      <c r="B297" s="19"/>
      <c r="C297" s="19"/>
      <c r="D297" s="20"/>
      <c r="E297" s="19"/>
      <c r="F297" s="19"/>
      <c r="G297" s="19"/>
      <c r="H297" s="19" t="s">
        <v>698</v>
      </c>
      <c r="I297" s="22" t="s">
        <v>382</v>
      </c>
      <c r="J297" s="22" t="s">
        <v>387</v>
      </c>
      <c r="K297" s="22" t="s">
        <v>388</v>
      </c>
      <c r="L297" s="22" t="s">
        <v>389</v>
      </c>
      <c r="M297" s="22">
        <v>5</v>
      </c>
    </row>
    <row r="298" ht="34.15" customHeight="1" spans="1:13">
      <c r="A298" s="19"/>
      <c r="B298" s="19"/>
      <c r="C298" s="19"/>
      <c r="D298" s="20"/>
      <c r="E298" s="19"/>
      <c r="F298" s="19"/>
      <c r="G298" s="19" t="s">
        <v>385</v>
      </c>
      <c r="H298" s="19" t="s">
        <v>675</v>
      </c>
      <c r="I298" s="22" t="s">
        <v>369</v>
      </c>
      <c r="J298" s="22"/>
      <c r="K298" s="22" t="s">
        <v>699</v>
      </c>
      <c r="L298" s="22"/>
      <c r="M298" s="22">
        <v>5</v>
      </c>
    </row>
    <row r="299" ht="34.15" customHeight="1" spans="1:13">
      <c r="A299" s="19"/>
      <c r="B299" s="19"/>
      <c r="C299" s="19"/>
      <c r="D299" s="20"/>
      <c r="E299" s="19"/>
      <c r="F299" s="19"/>
      <c r="G299" s="19"/>
      <c r="H299" s="19" t="s">
        <v>700</v>
      </c>
      <c r="I299" s="22" t="s">
        <v>382</v>
      </c>
      <c r="J299" s="22" t="s">
        <v>387</v>
      </c>
      <c r="K299" s="22" t="s">
        <v>467</v>
      </c>
      <c r="L299" s="22" t="s">
        <v>412</v>
      </c>
      <c r="M299" s="22">
        <v>5</v>
      </c>
    </row>
    <row r="300" ht="34.15" customHeight="1" spans="1:13">
      <c r="A300" s="19"/>
      <c r="B300" s="19"/>
      <c r="C300" s="19"/>
      <c r="D300" s="20"/>
      <c r="E300" s="19"/>
      <c r="F300" s="19" t="s">
        <v>366</v>
      </c>
      <c r="G300" s="19" t="s">
        <v>371</v>
      </c>
      <c r="H300" s="19" t="s">
        <v>701</v>
      </c>
      <c r="I300" s="22" t="s">
        <v>369</v>
      </c>
      <c r="J300" s="22"/>
      <c r="K300" s="22" t="s">
        <v>702</v>
      </c>
      <c r="L300" s="22"/>
      <c r="M300" s="22">
        <v>15</v>
      </c>
    </row>
    <row r="301" ht="54.25" customHeight="1" spans="1:13">
      <c r="A301" s="19"/>
      <c r="B301" s="19"/>
      <c r="C301" s="19"/>
      <c r="D301" s="20"/>
      <c r="E301" s="19"/>
      <c r="F301" s="19"/>
      <c r="G301" s="19" t="s">
        <v>367</v>
      </c>
      <c r="H301" s="19" t="s">
        <v>703</v>
      </c>
      <c r="I301" s="22" t="s">
        <v>369</v>
      </c>
      <c r="J301" s="22"/>
      <c r="K301" s="22" t="s">
        <v>702</v>
      </c>
      <c r="L301" s="22"/>
      <c r="M301" s="22">
        <v>15</v>
      </c>
    </row>
    <row r="302" ht="34.15" customHeight="1" spans="1:13">
      <c r="A302" s="19"/>
      <c r="B302" s="19"/>
      <c r="C302" s="19"/>
      <c r="D302" s="20"/>
      <c r="E302" s="19"/>
      <c r="F302" s="19" t="s">
        <v>401</v>
      </c>
      <c r="G302" s="19" t="s">
        <v>402</v>
      </c>
      <c r="H302" s="19" t="s">
        <v>704</v>
      </c>
      <c r="I302" s="22" t="s">
        <v>382</v>
      </c>
      <c r="J302" s="22" t="s">
        <v>387</v>
      </c>
      <c r="K302" s="22" t="s">
        <v>388</v>
      </c>
      <c r="L302" s="22" t="s">
        <v>389</v>
      </c>
      <c r="M302" s="22">
        <v>10</v>
      </c>
    </row>
    <row r="303" ht="34.15" customHeight="1" spans="1:13">
      <c r="A303" s="19" t="s">
        <v>348</v>
      </c>
      <c r="B303" s="19" t="s">
        <v>364</v>
      </c>
      <c r="C303" s="19" t="s">
        <v>293</v>
      </c>
      <c r="D303" s="20">
        <v>15.77</v>
      </c>
      <c r="E303" s="19" t="s">
        <v>705</v>
      </c>
      <c r="F303" s="19" t="s">
        <v>374</v>
      </c>
      <c r="G303" s="19" t="s">
        <v>392</v>
      </c>
      <c r="H303" s="19" t="s">
        <v>706</v>
      </c>
      <c r="I303" s="22" t="s">
        <v>382</v>
      </c>
      <c r="J303" s="22" t="s">
        <v>387</v>
      </c>
      <c r="K303" s="22" t="s">
        <v>388</v>
      </c>
      <c r="L303" s="22" t="s">
        <v>389</v>
      </c>
      <c r="M303" s="22">
        <v>5</v>
      </c>
    </row>
    <row r="304" ht="34.15" customHeight="1" spans="1:13">
      <c r="A304" s="19"/>
      <c r="B304" s="19"/>
      <c r="C304" s="19"/>
      <c r="D304" s="20"/>
      <c r="E304" s="19"/>
      <c r="F304" s="19"/>
      <c r="G304" s="19"/>
      <c r="H304" s="19" t="s">
        <v>664</v>
      </c>
      <c r="I304" s="22" t="s">
        <v>382</v>
      </c>
      <c r="J304" s="22" t="s">
        <v>387</v>
      </c>
      <c r="K304" s="22" t="s">
        <v>388</v>
      </c>
      <c r="L304" s="22" t="s">
        <v>389</v>
      </c>
      <c r="M304" s="22">
        <v>5</v>
      </c>
    </row>
    <row r="305" ht="34.15" customHeight="1" spans="1:13">
      <c r="A305" s="19"/>
      <c r="B305" s="19"/>
      <c r="C305" s="19"/>
      <c r="D305" s="20"/>
      <c r="E305" s="19"/>
      <c r="F305" s="19"/>
      <c r="G305" s="19"/>
      <c r="H305" s="19" t="s">
        <v>707</v>
      </c>
      <c r="I305" s="22" t="s">
        <v>382</v>
      </c>
      <c r="J305" s="22" t="s">
        <v>387</v>
      </c>
      <c r="K305" s="22" t="s">
        <v>388</v>
      </c>
      <c r="L305" s="22" t="s">
        <v>389</v>
      </c>
      <c r="M305" s="22">
        <v>5</v>
      </c>
    </row>
    <row r="306" ht="34.15" customHeight="1" spans="1:13">
      <c r="A306" s="19"/>
      <c r="B306" s="19"/>
      <c r="C306" s="19"/>
      <c r="D306" s="20"/>
      <c r="E306" s="19"/>
      <c r="F306" s="19"/>
      <c r="G306" s="19" t="s">
        <v>395</v>
      </c>
      <c r="H306" s="19" t="s">
        <v>708</v>
      </c>
      <c r="I306" s="22" t="s">
        <v>382</v>
      </c>
      <c r="J306" s="22" t="s">
        <v>387</v>
      </c>
      <c r="K306" s="22" t="s">
        <v>397</v>
      </c>
      <c r="L306" s="22" t="s">
        <v>547</v>
      </c>
      <c r="M306" s="22">
        <v>5</v>
      </c>
    </row>
    <row r="307" ht="34.15" customHeight="1" spans="1:13">
      <c r="A307" s="19"/>
      <c r="B307" s="19"/>
      <c r="C307" s="19"/>
      <c r="D307" s="20"/>
      <c r="E307" s="19"/>
      <c r="F307" s="19"/>
      <c r="G307" s="19"/>
      <c r="H307" s="19" t="s">
        <v>709</v>
      </c>
      <c r="I307" s="22" t="s">
        <v>382</v>
      </c>
      <c r="J307" s="22" t="s">
        <v>387</v>
      </c>
      <c r="K307" s="22" t="s">
        <v>397</v>
      </c>
      <c r="L307" s="22" t="s">
        <v>710</v>
      </c>
      <c r="M307" s="22">
        <v>5</v>
      </c>
    </row>
    <row r="308" ht="34.15" customHeight="1" spans="1:13">
      <c r="A308" s="19"/>
      <c r="B308" s="19"/>
      <c r="C308" s="19"/>
      <c r="D308" s="20"/>
      <c r="E308" s="19"/>
      <c r="F308" s="19"/>
      <c r="G308" s="19"/>
      <c r="H308" s="19" t="s">
        <v>666</v>
      </c>
      <c r="I308" s="22" t="s">
        <v>382</v>
      </c>
      <c r="J308" s="22" t="s">
        <v>387</v>
      </c>
      <c r="K308" s="22" t="s">
        <v>397</v>
      </c>
      <c r="L308" s="22" t="s">
        <v>585</v>
      </c>
      <c r="M308" s="22">
        <v>5</v>
      </c>
    </row>
    <row r="309" ht="34.15" customHeight="1" spans="1:13">
      <c r="A309" s="19"/>
      <c r="B309" s="19"/>
      <c r="C309" s="19"/>
      <c r="D309" s="20"/>
      <c r="E309" s="19"/>
      <c r="F309" s="19"/>
      <c r="G309" s="19" t="s">
        <v>375</v>
      </c>
      <c r="H309" s="19" t="s">
        <v>690</v>
      </c>
      <c r="I309" s="22" t="s">
        <v>377</v>
      </c>
      <c r="J309" s="22" t="s">
        <v>378</v>
      </c>
      <c r="K309" s="22" t="s">
        <v>397</v>
      </c>
      <c r="L309" s="22" t="s">
        <v>380</v>
      </c>
      <c r="M309" s="22">
        <v>5</v>
      </c>
    </row>
    <row r="310" ht="34.15" customHeight="1" spans="1:13">
      <c r="A310" s="19"/>
      <c r="B310" s="19"/>
      <c r="C310" s="19"/>
      <c r="D310" s="20"/>
      <c r="E310" s="19"/>
      <c r="F310" s="19"/>
      <c r="G310" s="19"/>
      <c r="H310" s="19" t="s">
        <v>376</v>
      </c>
      <c r="I310" s="22" t="s">
        <v>377</v>
      </c>
      <c r="J310" s="22" t="s">
        <v>378</v>
      </c>
      <c r="K310" s="22" t="s">
        <v>661</v>
      </c>
      <c r="L310" s="22" t="s">
        <v>380</v>
      </c>
      <c r="M310" s="22">
        <v>5</v>
      </c>
    </row>
    <row r="311" ht="34.15" customHeight="1" spans="1:13">
      <c r="A311" s="19"/>
      <c r="B311" s="19"/>
      <c r="C311" s="19"/>
      <c r="D311" s="20"/>
      <c r="E311" s="19"/>
      <c r="F311" s="19"/>
      <c r="G311" s="19" t="s">
        <v>385</v>
      </c>
      <c r="H311" s="19" t="s">
        <v>607</v>
      </c>
      <c r="I311" s="22" t="s">
        <v>382</v>
      </c>
      <c r="J311" s="22" t="s">
        <v>387</v>
      </c>
      <c r="K311" s="22" t="s">
        <v>397</v>
      </c>
      <c r="L311" s="22" t="s">
        <v>412</v>
      </c>
      <c r="M311" s="22">
        <v>5</v>
      </c>
    </row>
    <row r="312" ht="34.15" customHeight="1" spans="1:13">
      <c r="A312" s="19"/>
      <c r="B312" s="19"/>
      <c r="C312" s="19"/>
      <c r="D312" s="20"/>
      <c r="E312" s="19"/>
      <c r="F312" s="19"/>
      <c r="G312" s="19"/>
      <c r="H312" s="19" t="s">
        <v>662</v>
      </c>
      <c r="I312" s="22" t="s">
        <v>369</v>
      </c>
      <c r="J312" s="22"/>
      <c r="K312" s="22" t="s">
        <v>663</v>
      </c>
      <c r="L312" s="22"/>
      <c r="M312" s="22">
        <v>5</v>
      </c>
    </row>
    <row r="313" ht="34.15" customHeight="1" spans="1:13">
      <c r="A313" s="19"/>
      <c r="B313" s="19"/>
      <c r="C313" s="19"/>
      <c r="D313" s="20"/>
      <c r="E313" s="19"/>
      <c r="F313" s="19" t="s">
        <v>401</v>
      </c>
      <c r="G313" s="19" t="s">
        <v>402</v>
      </c>
      <c r="H313" s="19" t="s">
        <v>611</v>
      </c>
      <c r="I313" s="22" t="s">
        <v>382</v>
      </c>
      <c r="J313" s="22" t="s">
        <v>387</v>
      </c>
      <c r="K313" s="22" t="s">
        <v>388</v>
      </c>
      <c r="L313" s="22" t="s">
        <v>389</v>
      </c>
      <c r="M313" s="22">
        <v>10</v>
      </c>
    </row>
    <row r="314" ht="40.7" customHeight="1" spans="1:13">
      <c r="A314" s="19"/>
      <c r="B314" s="19"/>
      <c r="C314" s="19"/>
      <c r="D314" s="20"/>
      <c r="E314" s="19"/>
      <c r="F314" s="19" t="s">
        <v>366</v>
      </c>
      <c r="G314" s="19" t="s">
        <v>367</v>
      </c>
      <c r="H314" s="19" t="s">
        <v>711</v>
      </c>
      <c r="I314" s="22" t="s">
        <v>369</v>
      </c>
      <c r="J314" s="22"/>
      <c r="K314" s="22" t="s">
        <v>682</v>
      </c>
      <c r="L314" s="22"/>
      <c r="M314" s="22">
        <v>15</v>
      </c>
    </row>
    <row r="315" ht="40.7" customHeight="1" spans="1:13">
      <c r="A315" s="19"/>
      <c r="B315" s="19"/>
      <c r="C315" s="19"/>
      <c r="D315" s="20"/>
      <c r="E315" s="19"/>
      <c r="F315" s="19"/>
      <c r="G315" s="19" t="s">
        <v>371</v>
      </c>
      <c r="H315" s="19" t="s">
        <v>712</v>
      </c>
      <c r="I315" s="22" t="s">
        <v>369</v>
      </c>
      <c r="J315" s="22"/>
      <c r="K315" s="22" t="s">
        <v>713</v>
      </c>
      <c r="L315" s="22"/>
      <c r="M315" s="22">
        <v>15</v>
      </c>
    </row>
    <row r="316" ht="34.15" customHeight="1" spans="1:13">
      <c r="A316" s="19" t="s">
        <v>310</v>
      </c>
      <c r="B316" s="19" t="s">
        <v>364</v>
      </c>
      <c r="C316" s="19" t="s">
        <v>293</v>
      </c>
      <c r="D316" s="20">
        <v>39.43</v>
      </c>
      <c r="E316" s="19" t="s">
        <v>714</v>
      </c>
      <c r="F316" s="19" t="s">
        <v>366</v>
      </c>
      <c r="G316" s="19" t="s">
        <v>367</v>
      </c>
      <c r="H316" s="19" t="s">
        <v>560</v>
      </c>
      <c r="I316" s="22" t="s">
        <v>369</v>
      </c>
      <c r="J316" s="22"/>
      <c r="K316" s="22" t="s">
        <v>561</v>
      </c>
      <c r="L316" s="22"/>
      <c r="M316" s="22">
        <v>15</v>
      </c>
    </row>
    <row r="317" ht="34.15" customHeight="1" spans="1:13">
      <c r="A317" s="19" t="s">
        <v>310</v>
      </c>
      <c r="B317" s="19" t="s">
        <v>364</v>
      </c>
      <c r="C317" s="19" t="s">
        <v>293</v>
      </c>
      <c r="D317" s="20">
        <v>39.43</v>
      </c>
      <c r="E317" s="19" t="s">
        <v>714</v>
      </c>
      <c r="F317" s="19" t="s">
        <v>366</v>
      </c>
      <c r="G317" s="19" t="s">
        <v>371</v>
      </c>
      <c r="H317" s="19" t="s">
        <v>715</v>
      </c>
      <c r="I317" s="22" t="s">
        <v>369</v>
      </c>
      <c r="J317" s="22"/>
      <c r="K317" s="22" t="s">
        <v>716</v>
      </c>
      <c r="L317" s="22"/>
      <c r="M317" s="22">
        <v>15</v>
      </c>
    </row>
    <row r="318" ht="34.15" customHeight="1" spans="1:13">
      <c r="A318" s="19"/>
      <c r="B318" s="19"/>
      <c r="C318" s="19"/>
      <c r="D318" s="20"/>
      <c r="E318" s="19"/>
      <c r="F318" s="19" t="s">
        <v>374</v>
      </c>
      <c r="G318" s="19" t="s">
        <v>375</v>
      </c>
      <c r="H318" s="19" t="s">
        <v>659</v>
      </c>
      <c r="I318" s="22" t="s">
        <v>377</v>
      </c>
      <c r="J318" s="22" t="s">
        <v>378</v>
      </c>
      <c r="K318" s="22" t="s">
        <v>610</v>
      </c>
      <c r="L318" s="22" t="s">
        <v>592</v>
      </c>
      <c r="M318" s="22">
        <v>5</v>
      </c>
    </row>
    <row r="319" ht="34.15" customHeight="1" spans="1:13">
      <c r="A319" s="19"/>
      <c r="B319" s="19"/>
      <c r="C319" s="19"/>
      <c r="D319" s="20"/>
      <c r="E319" s="19"/>
      <c r="F319" s="19"/>
      <c r="G319" s="19"/>
      <c r="H319" s="19" t="s">
        <v>376</v>
      </c>
      <c r="I319" s="22" t="s">
        <v>382</v>
      </c>
      <c r="J319" s="22" t="s">
        <v>383</v>
      </c>
      <c r="K319" s="22" t="s">
        <v>717</v>
      </c>
      <c r="L319" s="22" t="s">
        <v>380</v>
      </c>
      <c r="M319" s="22">
        <v>5</v>
      </c>
    </row>
    <row r="320" ht="34.15" customHeight="1" spans="1:13">
      <c r="A320" s="19"/>
      <c r="B320" s="19"/>
      <c r="C320" s="19"/>
      <c r="D320" s="20"/>
      <c r="E320" s="19"/>
      <c r="F320" s="19"/>
      <c r="G320" s="19" t="s">
        <v>385</v>
      </c>
      <c r="H320" s="19" t="s">
        <v>607</v>
      </c>
      <c r="I320" s="22" t="s">
        <v>382</v>
      </c>
      <c r="J320" s="22" t="s">
        <v>387</v>
      </c>
      <c r="K320" s="22" t="s">
        <v>467</v>
      </c>
      <c r="L320" s="22" t="s">
        <v>412</v>
      </c>
      <c r="M320" s="22">
        <v>5</v>
      </c>
    </row>
    <row r="321" ht="34.15" customHeight="1" spans="1:13">
      <c r="A321" s="19"/>
      <c r="B321" s="19"/>
      <c r="C321" s="19"/>
      <c r="D321" s="20"/>
      <c r="E321" s="19"/>
      <c r="F321" s="19"/>
      <c r="G321" s="19"/>
      <c r="H321" s="19" t="s">
        <v>675</v>
      </c>
      <c r="I321" s="22" t="s">
        <v>369</v>
      </c>
      <c r="J321" s="22"/>
      <c r="K321" s="22" t="s">
        <v>718</v>
      </c>
      <c r="L321" s="22"/>
      <c r="M321" s="22">
        <v>5</v>
      </c>
    </row>
    <row r="322" ht="34.15" customHeight="1" spans="1:13">
      <c r="A322" s="19"/>
      <c r="B322" s="19"/>
      <c r="C322" s="19"/>
      <c r="D322" s="20"/>
      <c r="E322" s="19"/>
      <c r="F322" s="19"/>
      <c r="G322" s="19" t="s">
        <v>392</v>
      </c>
      <c r="H322" s="19" t="s">
        <v>664</v>
      </c>
      <c r="I322" s="22" t="s">
        <v>382</v>
      </c>
      <c r="J322" s="22" t="s">
        <v>383</v>
      </c>
      <c r="K322" s="22" t="s">
        <v>648</v>
      </c>
      <c r="L322" s="22" t="s">
        <v>389</v>
      </c>
      <c r="M322" s="22">
        <v>5</v>
      </c>
    </row>
    <row r="323" ht="34.15" customHeight="1" spans="1:13">
      <c r="A323" s="19"/>
      <c r="B323" s="19"/>
      <c r="C323" s="19"/>
      <c r="D323" s="20"/>
      <c r="E323" s="19"/>
      <c r="F323" s="19"/>
      <c r="G323" s="19"/>
      <c r="H323" s="19" t="s">
        <v>605</v>
      </c>
      <c r="I323" s="22" t="s">
        <v>382</v>
      </c>
      <c r="J323" s="22" t="s">
        <v>383</v>
      </c>
      <c r="K323" s="22" t="s">
        <v>648</v>
      </c>
      <c r="L323" s="22" t="s">
        <v>389</v>
      </c>
      <c r="M323" s="22">
        <v>5</v>
      </c>
    </row>
    <row r="324" ht="34.15" customHeight="1" spans="1:13">
      <c r="A324" s="19"/>
      <c r="B324" s="19"/>
      <c r="C324" s="19"/>
      <c r="D324" s="20"/>
      <c r="E324" s="19"/>
      <c r="F324" s="19"/>
      <c r="G324" s="19"/>
      <c r="H324" s="19" t="s">
        <v>606</v>
      </c>
      <c r="I324" s="22" t="s">
        <v>382</v>
      </c>
      <c r="J324" s="22" t="s">
        <v>387</v>
      </c>
      <c r="K324" s="22" t="s">
        <v>648</v>
      </c>
      <c r="L324" s="22" t="s">
        <v>389</v>
      </c>
      <c r="M324" s="22">
        <v>5</v>
      </c>
    </row>
    <row r="325" ht="34.15" customHeight="1" spans="1:13">
      <c r="A325" s="19"/>
      <c r="B325" s="19"/>
      <c r="C325" s="19"/>
      <c r="D325" s="20"/>
      <c r="E325" s="19"/>
      <c r="F325" s="19"/>
      <c r="G325" s="19" t="s">
        <v>395</v>
      </c>
      <c r="H325" s="19" t="s">
        <v>672</v>
      </c>
      <c r="I325" s="22" t="s">
        <v>382</v>
      </c>
      <c r="J325" s="22" t="s">
        <v>387</v>
      </c>
      <c r="K325" s="22" t="s">
        <v>397</v>
      </c>
      <c r="L325" s="22" t="s">
        <v>547</v>
      </c>
      <c r="M325" s="22">
        <v>4</v>
      </c>
    </row>
    <row r="326" ht="34.15" customHeight="1" spans="1:13">
      <c r="A326" s="19"/>
      <c r="B326" s="19"/>
      <c r="C326" s="19"/>
      <c r="D326" s="20"/>
      <c r="E326" s="19"/>
      <c r="F326" s="19"/>
      <c r="G326" s="19"/>
      <c r="H326" s="19" t="s">
        <v>673</v>
      </c>
      <c r="I326" s="22" t="s">
        <v>382</v>
      </c>
      <c r="J326" s="22" t="s">
        <v>387</v>
      </c>
      <c r="K326" s="22" t="s">
        <v>467</v>
      </c>
      <c r="L326" s="22" t="s">
        <v>585</v>
      </c>
      <c r="M326" s="22">
        <v>5</v>
      </c>
    </row>
    <row r="327" ht="34.15" customHeight="1" spans="1:13">
      <c r="A327" s="19"/>
      <c r="B327" s="19"/>
      <c r="C327" s="19"/>
      <c r="D327" s="20"/>
      <c r="E327" s="19"/>
      <c r="F327" s="19"/>
      <c r="G327" s="19"/>
      <c r="H327" s="19" t="s">
        <v>719</v>
      </c>
      <c r="I327" s="22" t="s">
        <v>382</v>
      </c>
      <c r="J327" s="22" t="s">
        <v>387</v>
      </c>
      <c r="K327" s="22" t="s">
        <v>467</v>
      </c>
      <c r="L327" s="22" t="s">
        <v>545</v>
      </c>
      <c r="M327" s="22">
        <v>6</v>
      </c>
    </row>
    <row r="328" ht="34.15" customHeight="1" spans="1:13">
      <c r="A328" s="19"/>
      <c r="B328" s="19"/>
      <c r="C328" s="19"/>
      <c r="D328" s="20"/>
      <c r="E328" s="19"/>
      <c r="F328" s="19" t="s">
        <v>401</v>
      </c>
      <c r="G328" s="19" t="s">
        <v>402</v>
      </c>
      <c r="H328" s="19" t="s">
        <v>611</v>
      </c>
      <c r="I328" s="22" t="s">
        <v>382</v>
      </c>
      <c r="J328" s="22" t="s">
        <v>387</v>
      </c>
      <c r="K328" s="22" t="s">
        <v>388</v>
      </c>
      <c r="L328" s="22" t="s">
        <v>389</v>
      </c>
      <c r="M328" s="22">
        <v>10</v>
      </c>
    </row>
    <row r="329" ht="34.15" customHeight="1" spans="1:13">
      <c r="A329" s="19" t="s">
        <v>338</v>
      </c>
      <c r="B329" s="19" t="s">
        <v>364</v>
      </c>
      <c r="C329" s="19" t="s">
        <v>293</v>
      </c>
      <c r="D329" s="20">
        <v>51.25</v>
      </c>
      <c r="E329" s="19" t="s">
        <v>720</v>
      </c>
      <c r="F329" s="19" t="s">
        <v>374</v>
      </c>
      <c r="G329" s="19" t="s">
        <v>395</v>
      </c>
      <c r="H329" s="19" t="s">
        <v>721</v>
      </c>
      <c r="I329" s="22" t="s">
        <v>382</v>
      </c>
      <c r="J329" s="22" t="s">
        <v>387</v>
      </c>
      <c r="K329" s="22" t="s">
        <v>397</v>
      </c>
      <c r="L329" s="22" t="s">
        <v>585</v>
      </c>
      <c r="M329" s="22">
        <v>5</v>
      </c>
    </row>
    <row r="330" ht="34.15" customHeight="1" spans="1:13">
      <c r="A330" s="19"/>
      <c r="B330" s="19"/>
      <c r="C330" s="19"/>
      <c r="D330" s="20"/>
      <c r="E330" s="19"/>
      <c r="F330" s="19"/>
      <c r="G330" s="19"/>
      <c r="H330" s="19" t="s">
        <v>722</v>
      </c>
      <c r="I330" s="22" t="s">
        <v>382</v>
      </c>
      <c r="J330" s="22" t="s">
        <v>387</v>
      </c>
      <c r="K330" s="22" t="s">
        <v>397</v>
      </c>
      <c r="L330" s="22" t="s">
        <v>547</v>
      </c>
      <c r="M330" s="22">
        <v>5</v>
      </c>
    </row>
    <row r="331" ht="34.15" customHeight="1" spans="1:13">
      <c r="A331" s="19"/>
      <c r="B331" s="19"/>
      <c r="C331" s="19"/>
      <c r="D331" s="20"/>
      <c r="E331" s="19"/>
      <c r="F331" s="19"/>
      <c r="G331" s="19"/>
      <c r="H331" s="19" t="s">
        <v>723</v>
      </c>
      <c r="I331" s="22" t="s">
        <v>382</v>
      </c>
      <c r="J331" s="22" t="s">
        <v>387</v>
      </c>
      <c r="K331" s="22" t="s">
        <v>397</v>
      </c>
      <c r="L331" s="22" t="s">
        <v>545</v>
      </c>
      <c r="M331" s="22">
        <v>5</v>
      </c>
    </row>
    <row r="332" ht="34.15" customHeight="1" spans="1:13">
      <c r="A332" s="19"/>
      <c r="B332" s="19"/>
      <c r="C332" s="19"/>
      <c r="D332" s="20"/>
      <c r="E332" s="19"/>
      <c r="F332" s="19"/>
      <c r="G332" s="19" t="s">
        <v>392</v>
      </c>
      <c r="H332" s="19" t="s">
        <v>724</v>
      </c>
      <c r="I332" s="22" t="s">
        <v>382</v>
      </c>
      <c r="J332" s="22" t="s">
        <v>387</v>
      </c>
      <c r="K332" s="22" t="s">
        <v>388</v>
      </c>
      <c r="L332" s="22" t="s">
        <v>389</v>
      </c>
      <c r="M332" s="22">
        <v>5</v>
      </c>
    </row>
    <row r="333" ht="34.15" customHeight="1" spans="1:13">
      <c r="A333" s="19"/>
      <c r="B333" s="19"/>
      <c r="C333" s="19"/>
      <c r="D333" s="20"/>
      <c r="E333" s="19"/>
      <c r="F333" s="19"/>
      <c r="G333" s="19"/>
      <c r="H333" s="19" t="s">
        <v>725</v>
      </c>
      <c r="I333" s="22" t="s">
        <v>382</v>
      </c>
      <c r="J333" s="22" t="s">
        <v>387</v>
      </c>
      <c r="K333" s="22" t="s">
        <v>388</v>
      </c>
      <c r="L333" s="22" t="s">
        <v>389</v>
      </c>
      <c r="M333" s="22">
        <v>5</v>
      </c>
    </row>
    <row r="334" ht="34.15" customHeight="1" spans="1:13">
      <c r="A334" s="19"/>
      <c r="B334" s="19"/>
      <c r="C334" s="19"/>
      <c r="D334" s="20"/>
      <c r="E334" s="19"/>
      <c r="F334" s="19"/>
      <c r="G334" s="19"/>
      <c r="H334" s="19" t="s">
        <v>726</v>
      </c>
      <c r="I334" s="22" t="s">
        <v>382</v>
      </c>
      <c r="J334" s="22" t="s">
        <v>387</v>
      </c>
      <c r="K334" s="22" t="s">
        <v>388</v>
      </c>
      <c r="L334" s="22" t="s">
        <v>389</v>
      </c>
      <c r="M334" s="22">
        <v>5</v>
      </c>
    </row>
    <row r="335" ht="34.15" customHeight="1" spans="1:13">
      <c r="A335" s="19"/>
      <c r="B335" s="19"/>
      <c r="C335" s="19"/>
      <c r="D335" s="20"/>
      <c r="E335" s="19"/>
      <c r="F335" s="19"/>
      <c r="G335" s="19" t="s">
        <v>385</v>
      </c>
      <c r="H335" s="19" t="s">
        <v>662</v>
      </c>
      <c r="I335" s="22" t="s">
        <v>369</v>
      </c>
      <c r="J335" s="22"/>
      <c r="K335" s="22" t="s">
        <v>663</v>
      </c>
      <c r="L335" s="22"/>
      <c r="M335" s="22">
        <v>5</v>
      </c>
    </row>
    <row r="336" ht="34.15" customHeight="1" spans="1:13">
      <c r="A336" s="19"/>
      <c r="B336" s="19"/>
      <c r="C336" s="19"/>
      <c r="D336" s="20"/>
      <c r="E336" s="19"/>
      <c r="F336" s="19"/>
      <c r="G336" s="19"/>
      <c r="H336" s="19" t="s">
        <v>607</v>
      </c>
      <c r="I336" s="22" t="s">
        <v>382</v>
      </c>
      <c r="J336" s="22" t="s">
        <v>387</v>
      </c>
      <c r="K336" s="22" t="s">
        <v>397</v>
      </c>
      <c r="L336" s="22" t="s">
        <v>412</v>
      </c>
      <c r="M336" s="22">
        <v>5</v>
      </c>
    </row>
    <row r="337" ht="34.15" customHeight="1" spans="1:13">
      <c r="A337" s="19"/>
      <c r="B337" s="19"/>
      <c r="C337" s="19"/>
      <c r="D337" s="20"/>
      <c r="E337" s="19"/>
      <c r="F337" s="19"/>
      <c r="G337" s="19" t="s">
        <v>375</v>
      </c>
      <c r="H337" s="19" t="s">
        <v>376</v>
      </c>
      <c r="I337" s="22" t="s">
        <v>377</v>
      </c>
      <c r="J337" s="22" t="s">
        <v>378</v>
      </c>
      <c r="K337" s="22" t="s">
        <v>727</v>
      </c>
      <c r="L337" s="22" t="s">
        <v>380</v>
      </c>
      <c r="M337" s="22">
        <v>5</v>
      </c>
    </row>
    <row r="338" ht="34.15" customHeight="1" spans="1:13">
      <c r="A338" s="19"/>
      <c r="B338" s="19"/>
      <c r="C338" s="19"/>
      <c r="D338" s="20"/>
      <c r="E338" s="19"/>
      <c r="F338" s="19"/>
      <c r="G338" s="19"/>
      <c r="H338" s="19" t="s">
        <v>659</v>
      </c>
      <c r="I338" s="22" t="s">
        <v>377</v>
      </c>
      <c r="J338" s="22" t="s">
        <v>378</v>
      </c>
      <c r="K338" s="22" t="s">
        <v>728</v>
      </c>
      <c r="L338" s="22" t="s">
        <v>592</v>
      </c>
      <c r="M338" s="22">
        <v>5</v>
      </c>
    </row>
    <row r="339" ht="34.15" customHeight="1" spans="1:13">
      <c r="A339" s="19"/>
      <c r="B339" s="19"/>
      <c r="C339" s="19"/>
      <c r="D339" s="20"/>
      <c r="E339" s="19"/>
      <c r="F339" s="19" t="s">
        <v>366</v>
      </c>
      <c r="G339" s="19" t="s">
        <v>371</v>
      </c>
      <c r="H339" s="19" t="s">
        <v>729</v>
      </c>
      <c r="I339" s="22" t="s">
        <v>382</v>
      </c>
      <c r="J339" s="22" t="s">
        <v>387</v>
      </c>
      <c r="K339" s="22" t="s">
        <v>409</v>
      </c>
      <c r="L339" s="22" t="s">
        <v>389</v>
      </c>
      <c r="M339" s="22">
        <v>15</v>
      </c>
    </row>
    <row r="340" ht="34.15" customHeight="1" spans="1:13">
      <c r="A340" s="19" t="s">
        <v>338</v>
      </c>
      <c r="B340" s="19" t="s">
        <v>364</v>
      </c>
      <c r="C340" s="19" t="s">
        <v>293</v>
      </c>
      <c r="D340" s="20">
        <v>51.25</v>
      </c>
      <c r="E340" s="19" t="s">
        <v>720</v>
      </c>
      <c r="F340" s="19" t="s">
        <v>366</v>
      </c>
      <c r="G340" s="19" t="s">
        <v>367</v>
      </c>
      <c r="H340" s="19" t="s">
        <v>730</v>
      </c>
      <c r="I340" s="22" t="s">
        <v>369</v>
      </c>
      <c r="J340" s="22"/>
      <c r="K340" s="22" t="s">
        <v>731</v>
      </c>
      <c r="L340" s="22"/>
      <c r="M340" s="22">
        <v>15</v>
      </c>
    </row>
    <row r="341" ht="34.15" customHeight="1" spans="1:13">
      <c r="A341" s="19"/>
      <c r="B341" s="19"/>
      <c r="C341" s="19"/>
      <c r="D341" s="20"/>
      <c r="E341" s="19"/>
      <c r="F341" s="19" t="s">
        <v>401</v>
      </c>
      <c r="G341" s="19" t="s">
        <v>402</v>
      </c>
      <c r="H341" s="19" t="s">
        <v>611</v>
      </c>
      <c r="I341" s="22" t="s">
        <v>382</v>
      </c>
      <c r="J341" s="22" t="s">
        <v>387</v>
      </c>
      <c r="K341" s="22" t="s">
        <v>388</v>
      </c>
      <c r="L341" s="22" t="s">
        <v>389</v>
      </c>
      <c r="M341" s="22">
        <v>10</v>
      </c>
    </row>
    <row r="342" ht="34.15" customHeight="1" spans="1:13">
      <c r="A342" s="19" t="s">
        <v>339</v>
      </c>
      <c r="B342" s="19" t="s">
        <v>364</v>
      </c>
      <c r="C342" s="19" t="s">
        <v>293</v>
      </c>
      <c r="D342" s="20">
        <v>10</v>
      </c>
      <c r="E342" s="19" t="s">
        <v>732</v>
      </c>
      <c r="F342" s="19" t="s">
        <v>374</v>
      </c>
      <c r="G342" s="19" t="s">
        <v>395</v>
      </c>
      <c r="H342" s="19" t="s">
        <v>733</v>
      </c>
      <c r="I342" s="22" t="s">
        <v>382</v>
      </c>
      <c r="J342" s="22" t="s">
        <v>387</v>
      </c>
      <c r="K342" s="22" t="s">
        <v>467</v>
      </c>
      <c r="L342" s="22" t="s">
        <v>545</v>
      </c>
      <c r="M342" s="22">
        <v>2</v>
      </c>
    </row>
    <row r="343" ht="34.15" customHeight="1" spans="1:13">
      <c r="A343" s="19"/>
      <c r="B343" s="19"/>
      <c r="C343" s="19"/>
      <c r="D343" s="20"/>
      <c r="E343" s="19"/>
      <c r="F343" s="19"/>
      <c r="G343" s="19"/>
      <c r="H343" s="19" t="s">
        <v>734</v>
      </c>
      <c r="I343" s="22" t="s">
        <v>382</v>
      </c>
      <c r="J343" s="22" t="s">
        <v>383</v>
      </c>
      <c r="K343" s="22" t="s">
        <v>735</v>
      </c>
      <c r="L343" s="22" t="s">
        <v>582</v>
      </c>
      <c r="M343" s="22">
        <v>2</v>
      </c>
    </row>
    <row r="344" ht="34.15" customHeight="1" spans="1:13">
      <c r="A344" s="19"/>
      <c r="B344" s="19"/>
      <c r="C344" s="19"/>
      <c r="D344" s="20"/>
      <c r="E344" s="19"/>
      <c r="F344" s="19"/>
      <c r="G344" s="19"/>
      <c r="H344" s="19" t="s">
        <v>736</v>
      </c>
      <c r="I344" s="22" t="s">
        <v>382</v>
      </c>
      <c r="J344" s="22" t="s">
        <v>383</v>
      </c>
      <c r="K344" s="22" t="s">
        <v>735</v>
      </c>
      <c r="L344" s="22" t="s">
        <v>582</v>
      </c>
      <c r="M344" s="22">
        <v>2</v>
      </c>
    </row>
    <row r="345" ht="34.15" customHeight="1" spans="1:13">
      <c r="A345" s="19"/>
      <c r="B345" s="19"/>
      <c r="C345" s="19"/>
      <c r="D345" s="20"/>
      <c r="E345" s="19"/>
      <c r="F345" s="19"/>
      <c r="G345" s="19"/>
      <c r="H345" s="19" t="s">
        <v>737</v>
      </c>
      <c r="I345" s="22" t="s">
        <v>382</v>
      </c>
      <c r="J345" s="22" t="s">
        <v>383</v>
      </c>
      <c r="K345" s="22" t="s">
        <v>738</v>
      </c>
      <c r="L345" s="22" t="s">
        <v>582</v>
      </c>
      <c r="M345" s="22">
        <v>2</v>
      </c>
    </row>
    <row r="346" ht="40.7" customHeight="1" spans="1:13">
      <c r="A346" s="19"/>
      <c r="B346" s="19"/>
      <c r="C346" s="19"/>
      <c r="D346" s="20"/>
      <c r="E346" s="19"/>
      <c r="F346" s="19"/>
      <c r="G346" s="19"/>
      <c r="H346" s="19" t="s">
        <v>739</v>
      </c>
      <c r="I346" s="22" t="s">
        <v>382</v>
      </c>
      <c r="J346" s="22" t="s">
        <v>383</v>
      </c>
      <c r="K346" s="22" t="s">
        <v>738</v>
      </c>
      <c r="L346" s="22" t="s">
        <v>582</v>
      </c>
      <c r="M346" s="22">
        <v>2</v>
      </c>
    </row>
    <row r="347" ht="34.15" customHeight="1" spans="1:13">
      <c r="A347" s="19"/>
      <c r="B347" s="19"/>
      <c r="C347" s="19"/>
      <c r="D347" s="20"/>
      <c r="E347" s="19"/>
      <c r="F347" s="19"/>
      <c r="G347" s="19"/>
      <c r="H347" s="19" t="s">
        <v>740</v>
      </c>
      <c r="I347" s="22" t="s">
        <v>382</v>
      </c>
      <c r="J347" s="22" t="s">
        <v>383</v>
      </c>
      <c r="K347" s="22" t="s">
        <v>738</v>
      </c>
      <c r="L347" s="22" t="s">
        <v>582</v>
      </c>
      <c r="M347" s="22">
        <v>2</v>
      </c>
    </row>
    <row r="348" ht="34.15" customHeight="1" spans="1:13">
      <c r="A348" s="19"/>
      <c r="B348" s="19"/>
      <c r="C348" s="19"/>
      <c r="D348" s="20"/>
      <c r="E348" s="19"/>
      <c r="F348" s="19"/>
      <c r="G348" s="19"/>
      <c r="H348" s="19" t="s">
        <v>741</v>
      </c>
      <c r="I348" s="22" t="s">
        <v>382</v>
      </c>
      <c r="J348" s="22" t="s">
        <v>383</v>
      </c>
      <c r="K348" s="22" t="s">
        <v>397</v>
      </c>
      <c r="L348" s="22" t="s">
        <v>585</v>
      </c>
      <c r="M348" s="22">
        <v>1</v>
      </c>
    </row>
    <row r="349" ht="34.15" customHeight="1" spans="1:13">
      <c r="A349" s="19"/>
      <c r="B349" s="19"/>
      <c r="C349" s="19"/>
      <c r="D349" s="20"/>
      <c r="E349" s="19"/>
      <c r="F349" s="19"/>
      <c r="G349" s="19"/>
      <c r="H349" s="19" t="s">
        <v>742</v>
      </c>
      <c r="I349" s="22" t="s">
        <v>382</v>
      </c>
      <c r="J349" s="22" t="s">
        <v>383</v>
      </c>
      <c r="K349" s="22" t="s">
        <v>735</v>
      </c>
      <c r="L349" s="22" t="s">
        <v>582</v>
      </c>
      <c r="M349" s="22">
        <v>2</v>
      </c>
    </row>
    <row r="350" ht="34.15" customHeight="1" spans="1:13">
      <c r="A350" s="19"/>
      <c r="B350" s="19"/>
      <c r="C350" s="19"/>
      <c r="D350" s="20"/>
      <c r="E350" s="19"/>
      <c r="F350" s="19"/>
      <c r="G350" s="19" t="s">
        <v>392</v>
      </c>
      <c r="H350" s="19" t="s">
        <v>743</v>
      </c>
      <c r="I350" s="22" t="s">
        <v>382</v>
      </c>
      <c r="J350" s="22" t="s">
        <v>387</v>
      </c>
      <c r="K350" s="22" t="s">
        <v>648</v>
      </c>
      <c r="L350" s="22" t="s">
        <v>389</v>
      </c>
      <c r="M350" s="22">
        <v>3</v>
      </c>
    </row>
    <row r="351" ht="40.7" customHeight="1" spans="1:13">
      <c r="A351" s="19"/>
      <c r="B351" s="19"/>
      <c r="C351" s="19"/>
      <c r="D351" s="20"/>
      <c r="E351" s="19"/>
      <c r="F351" s="19"/>
      <c r="G351" s="19"/>
      <c r="H351" s="19" t="s">
        <v>744</v>
      </c>
      <c r="I351" s="22" t="s">
        <v>382</v>
      </c>
      <c r="J351" s="22" t="s">
        <v>387</v>
      </c>
      <c r="K351" s="22" t="s">
        <v>648</v>
      </c>
      <c r="L351" s="22" t="s">
        <v>389</v>
      </c>
      <c r="M351" s="22">
        <v>3</v>
      </c>
    </row>
    <row r="352" ht="40.7" customHeight="1" spans="1:13">
      <c r="A352" s="19"/>
      <c r="B352" s="19"/>
      <c r="C352" s="19"/>
      <c r="D352" s="20"/>
      <c r="E352" s="19"/>
      <c r="F352" s="19"/>
      <c r="G352" s="19"/>
      <c r="H352" s="19" t="s">
        <v>745</v>
      </c>
      <c r="I352" s="22" t="s">
        <v>382</v>
      </c>
      <c r="J352" s="22" t="s">
        <v>387</v>
      </c>
      <c r="K352" s="22" t="s">
        <v>648</v>
      </c>
      <c r="L352" s="22" t="s">
        <v>389</v>
      </c>
      <c r="M352" s="22">
        <v>3</v>
      </c>
    </row>
    <row r="353" ht="34.15" customHeight="1" spans="1:13">
      <c r="A353" s="19"/>
      <c r="B353" s="19"/>
      <c r="C353" s="19"/>
      <c r="D353" s="20"/>
      <c r="E353" s="19"/>
      <c r="F353" s="19"/>
      <c r="G353" s="19"/>
      <c r="H353" s="19" t="s">
        <v>746</v>
      </c>
      <c r="I353" s="22" t="s">
        <v>382</v>
      </c>
      <c r="J353" s="22" t="s">
        <v>387</v>
      </c>
      <c r="K353" s="22" t="s">
        <v>648</v>
      </c>
      <c r="L353" s="22" t="s">
        <v>389</v>
      </c>
      <c r="M353" s="22">
        <v>3</v>
      </c>
    </row>
    <row r="354" ht="34.15" customHeight="1" spans="1:13">
      <c r="A354" s="19"/>
      <c r="B354" s="19"/>
      <c r="C354" s="19"/>
      <c r="D354" s="20"/>
      <c r="E354" s="19"/>
      <c r="F354" s="19"/>
      <c r="G354" s="19"/>
      <c r="H354" s="19" t="s">
        <v>747</v>
      </c>
      <c r="I354" s="22" t="s">
        <v>382</v>
      </c>
      <c r="J354" s="22" t="s">
        <v>387</v>
      </c>
      <c r="K354" s="22" t="s">
        <v>648</v>
      </c>
      <c r="L354" s="22" t="s">
        <v>389</v>
      </c>
      <c r="M354" s="22">
        <v>3</v>
      </c>
    </row>
    <row r="355" ht="34.15" customHeight="1" spans="1:13">
      <c r="A355" s="19"/>
      <c r="B355" s="19"/>
      <c r="C355" s="19"/>
      <c r="D355" s="20"/>
      <c r="E355" s="19"/>
      <c r="F355" s="19"/>
      <c r="G355" s="19" t="s">
        <v>375</v>
      </c>
      <c r="H355" s="19" t="s">
        <v>376</v>
      </c>
      <c r="I355" s="22" t="s">
        <v>382</v>
      </c>
      <c r="J355" s="22" t="s">
        <v>383</v>
      </c>
      <c r="K355" s="22" t="s">
        <v>379</v>
      </c>
      <c r="L355" s="22" t="s">
        <v>380</v>
      </c>
      <c r="M355" s="22">
        <v>6</v>
      </c>
    </row>
    <row r="356" ht="34.15" customHeight="1" spans="1:13">
      <c r="A356" s="19"/>
      <c r="B356" s="19"/>
      <c r="C356" s="19"/>
      <c r="D356" s="20"/>
      <c r="E356" s="19"/>
      <c r="F356" s="19"/>
      <c r="G356" s="19"/>
      <c r="H356" s="19" t="s">
        <v>748</v>
      </c>
      <c r="I356" s="22" t="s">
        <v>377</v>
      </c>
      <c r="J356" s="22" t="s">
        <v>378</v>
      </c>
      <c r="K356" s="22" t="s">
        <v>749</v>
      </c>
      <c r="L356" s="22" t="s">
        <v>380</v>
      </c>
      <c r="M356" s="22">
        <v>4</v>
      </c>
    </row>
    <row r="357" ht="34.15" customHeight="1" spans="1:13">
      <c r="A357" s="19"/>
      <c r="B357" s="19"/>
      <c r="C357" s="19"/>
      <c r="D357" s="20"/>
      <c r="E357" s="19"/>
      <c r="F357" s="19"/>
      <c r="G357" s="19" t="s">
        <v>385</v>
      </c>
      <c r="H357" s="19" t="s">
        <v>750</v>
      </c>
      <c r="I357" s="22" t="s">
        <v>382</v>
      </c>
      <c r="J357" s="22" t="s">
        <v>383</v>
      </c>
      <c r="K357" s="22" t="s">
        <v>437</v>
      </c>
      <c r="L357" s="22" t="s">
        <v>389</v>
      </c>
      <c r="M357" s="22">
        <v>4</v>
      </c>
    </row>
    <row r="358" ht="34.15" customHeight="1" spans="1:13">
      <c r="A358" s="19"/>
      <c r="B358" s="19"/>
      <c r="C358" s="19"/>
      <c r="D358" s="20"/>
      <c r="E358" s="19"/>
      <c r="F358" s="19"/>
      <c r="G358" s="19"/>
      <c r="H358" s="19" t="s">
        <v>751</v>
      </c>
      <c r="I358" s="22" t="s">
        <v>382</v>
      </c>
      <c r="J358" s="22" t="s">
        <v>383</v>
      </c>
      <c r="K358" s="22" t="s">
        <v>437</v>
      </c>
      <c r="L358" s="22" t="s">
        <v>389</v>
      </c>
      <c r="M358" s="22">
        <v>3</v>
      </c>
    </row>
    <row r="359" ht="34.15" customHeight="1" spans="1:13">
      <c r="A359" s="19"/>
      <c r="B359" s="19"/>
      <c r="C359" s="19"/>
      <c r="D359" s="20"/>
      <c r="E359" s="19"/>
      <c r="F359" s="19"/>
      <c r="G359" s="19"/>
      <c r="H359" s="19" t="s">
        <v>752</v>
      </c>
      <c r="I359" s="22" t="s">
        <v>377</v>
      </c>
      <c r="J359" s="22" t="s">
        <v>378</v>
      </c>
      <c r="K359" s="22" t="s">
        <v>753</v>
      </c>
      <c r="L359" s="22" t="s">
        <v>754</v>
      </c>
      <c r="M359" s="22">
        <v>3</v>
      </c>
    </row>
    <row r="360" ht="34.15" customHeight="1" spans="1:13">
      <c r="A360" s="19"/>
      <c r="B360" s="19"/>
      <c r="C360" s="19"/>
      <c r="D360" s="20"/>
      <c r="E360" s="19"/>
      <c r="F360" s="19" t="s">
        <v>401</v>
      </c>
      <c r="G360" s="19" t="s">
        <v>402</v>
      </c>
      <c r="H360" s="19" t="s">
        <v>611</v>
      </c>
      <c r="I360" s="22" t="s">
        <v>382</v>
      </c>
      <c r="J360" s="22" t="s">
        <v>387</v>
      </c>
      <c r="K360" s="22" t="s">
        <v>388</v>
      </c>
      <c r="L360" s="22" t="s">
        <v>389</v>
      </c>
      <c r="M360" s="22">
        <v>10</v>
      </c>
    </row>
    <row r="361" ht="54.25" customHeight="1" spans="1:13">
      <c r="A361" s="19"/>
      <c r="B361" s="19"/>
      <c r="C361" s="19"/>
      <c r="D361" s="20"/>
      <c r="E361" s="19"/>
      <c r="F361" s="19" t="s">
        <v>366</v>
      </c>
      <c r="G361" s="19" t="s">
        <v>367</v>
      </c>
      <c r="H361" s="19" t="s">
        <v>755</v>
      </c>
      <c r="I361" s="22" t="s">
        <v>369</v>
      </c>
      <c r="J361" s="22"/>
      <c r="K361" s="22" t="s">
        <v>756</v>
      </c>
      <c r="L361" s="22"/>
      <c r="M361" s="22">
        <v>15</v>
      </c>
    </row>
    <row r="362" ht="54.25" customHeight="1" spans="1:13">
      <c r="A362" s="19" t="s">
        <v>339</v>
      </c>
      <c r="B362" s="19" t="s">
        <v>364</v>
      </c>
      <c r="C362" s="19" t="s">
        <v>293</v>
      </c>
      <c r="D362" s="20">
        <v>10</v>
      </c>
      <c r="E362" s="19" t="s">
        <v>732</v>
      </c>
      <c r="F362" s="19" t="s">
        <v>366</v>
      </c>
      <c r="G362" s="19" t="s">
        <v>371</v>
      </c>
      <c r="H362" s="19" t="s">
        <v>757</v>
      </c>
      <c r="I362" s="22" t="s">
        <v>369</v>
      </c>
      <c r="J362" s="22"/>
      <c r="K362" s="22" t="s">
        <v>756</v>
      </c>
      <c r="L362" s="22"/>
      <c r="M362" s="22">
        <v>15</v>
      </c>
    </row>
    <row r="363" ht="34.15" customHeight="1" spans="1:13">
      <c r="A363" s="19" t="s">
        <v>343</v>
      </c>
      <c r="B363" s="19" t="s">
        <v>364</v>
      </c>
      <c r="C363" s="19" t="s">
        <v>293</v>
      </c>
      <c r="D363" s="20">
        <v>10</v>
      </c>
      <c r="E363" s="19" t="s">
        <v>758</v>
      </c>
      <c r="F363" s="19" t="s">
        <v>401</v>
      </c>
      <c r="G363" s="19" t="s">
        <v>402</v>
      </c>
      <c r="H363" s="19" t="s">
        <v>611</v>
      </c>
      <c r="I363" s="22" t="s">
        <v>382</v>
      </c>
      <c r="J363" s="22" t="s">
        <v>387</v>
      </c>
      <c r="K363" s="22" t="s">
        <v>388</v>
      </c>
      <c r="L363" s="22" t="s">
        <v>389</v>
      </c>
      <c r="M363" s="22">
        <v>10</v>
      </c>
    </row>
    <row r="364" ht="34.15" customHeight="1" spans="1:13">
      <c r="A364" s="19"/>
      <c r="B364" s="19"/>
      <c r="C364" s="19"/>
      <c r="D364" s="20"/>
      <c r="E364" s="19"/>
      <c r="F364" s="19" t="s">
        <v>366</v>
      </c>
      <c r="G364" s="19" t="s">
        <v>367</v>
      </c>
      <c r="H364" s="19" t="s">
        <v>759</v>
      </c>
      <c r="I364" s="22" t="s">
        <v>369</v>
      </c>
      <c r="J364" s="22"/>
      <c r="K364" s="22" t="s">
        <v>760</v>
      </c>
      <c r="L364" s="22"/>
      <c r="M364" s="22">
        <v>15</v>
      </c>
    </row>
    <row r="365" ht="34.15" customHeight="1" spans="1:13">
      <c r="A365" s="19"/>
      <c r="B365" s="19"/>
      <c r="C365" s="19"/>
      <c r="D365" s="20"/>
      <c r="E365" s="19"/>
      <c r="F365" s="19"/>
      <c r="G365" s="19" t="s">
        <v>371</v>
      </c>
      <c r="H365" s="19" t="s">
        <v>761</v>
      </c>
      <c r="I365" s="22" t="s">
        <v>369</v>
      </c>
      <c r="J365" s="22"/>
      <c r="K365" s="22" t="s">
        <v>430</v>
      </c>
      <c r="L365" s="22"/>
      <c r="M365" s="22">
        <v>15</v>
      </c>
    </row>
    <row r="366" ht="34.15" customHeight="1" spans="1:13">
      <c r="A366" s="19"/>
      <c r="B366" s="19"/>
      <c r="C366" s="19"/>
      <c r="D366" s="20"/>
      <c r="E366" s="19"/>
      <c r="F366" s="19" t="s">
        <v>374</v>
      </c>
      <c r="G366" s="19" t="s">
        <v>375</v>
      </c>
      <c r="H366" s="19" t="s">
        <v>762</v>
      </c>
      <c r="I366" s="22" t="s">
        <v>377</v>
      </c>
      <c r="J366" s="22" t="s">
        <v>378</v>
      </c>
      <c r="K366" s="22" t="s">
        <v>749</v>
      </c>
      <c r="L366" s="22" t="s">
        <v>763</v>
      </c>
      <c r="M366" s="22">
        <v>5</v>
      </c>
    </row>
    <row r="367" ht="34.15" customHeight="1" spans="1:13">
      <c r="A367" s="19"/>
      <c r="B367" s="19"/>
      <c r="C367" s="19"/>
      <c r="D367" s="20"/>
      <c r="E367" s="19"/>
      <c r="F367" s="19"/>
      <c r="G367" s="19"/>
      <c r="H367" s="19" t="s">
        <v>376</v>
      </c>
      <c r="I367" s="22" t="s">
        <v>382</v>
      </c>
      <c r="J367" s="22" t="s">
        <v>383</v>
      </c>
      <c r="K367" s="22" t="s">
        <v>379</v>
      </c>
      <c r="L367" s="22" t="s">
        <v>380</v>
      </c>
      <c r="M367" s="22">
        <v>5</v>
      </c>
    </row>
    <row r="368" ht="34.15" customHeight="1" spans="1:13">
      <c r="A368" s="19"/>
      <c r="B368" s="19"/>
      <c r="C368" s="19"/>
      <c r="D368" s="20"/>
      <c r="E368" s="19"/>
      <c r="F368" s="19"/>
      <c r="G368" s="19" t="s">
        <v>385</v>
      </c>
      <c r="H368" s="19" t="s">
        <v>607</v>
      </c>
      <c r="I368" s="22" t="s">
        <v>382</v>
      </c>
      <c r="J368" s="22" t="s">
        <v>387</v>
      </c>
      <c r="K368" s="22" t="s">
        <v>417</v>
      </c>
      <c r="L368" s="22" t="s">
        <v>412</v>
      </c>
      <c r="M368" s="22">
        <v>5</v>
      </c>
    </row>
    <row r="369" ht="34.15" customHeight="1" spans="1:13">
      <c r="A369" s="19"/>
      <c r="B369" s="19"/>
      <c r="C369" s="19"/>
      <c r="D369" s="20"/>
      <c r="E369" s="19"/>
      <c r="F369" s="19"/>
      <c r="G369" s="19"/>
      <c r="H369" s="19" t="s">
        <v>662</v>
      </c>
      <c r="I369" s="22" t="s">
        <v>369</v>
      </c>
      <c r="J369" s="22"/>
      <c r="K369" s="22" t="s">
        <v>764</v>
      </c>
      <c r="L369" s="22"/>
      <c r="M369" s="22">
        <v>5</v>
      </c>
    </row>
    <row r="370" ht="34.15" customHeight="1" spans="1:13">
      <c r="A370" s="19"/>
      <c r="B370" s="19"/>
      <c r="C370" s="19"/>
      <c r="D370" s="20"/>
      <c r="E370" s="19"/>
      <c r="F370" s="19"/>
      <c r="G370" s="19" t="s">
        <v>392</v>
      </c>
      <c r="H370" s="19" t="s">
        <v>664</v>
      </c>
      <c r="I370" s="22" t="s">
        <v>382</v>
      </c>
      <c r="J370" s="22" t="s">
        <v>387</v>
      </c>
      <c r="K370" s="22" t="s">
        <v>388</v>
      </c>
      <c r="L370" s="22" t="s">
        <v>389</v>
      </c>
      <c r="M370" s="22">
        <v>5</v>
      </c>
    </row>
    <row r="371" ht="34.15" customHeight="1" spans="1:13">
      <c r="A371" s="19"/>
      <c r="B371" s="19"/>
      <c r="C371" s="19"/>
      <c r="D371" s="20"/>
      <c r="E371" s="19"/>
      <c r="F371" s="19"/>
      <c r="G371" s="19"/>
      <c r="H371" s="19" t="s">
        <v>605</v>
      </c>
      <c r="I371" s="22" t="s">
        <v>382</v>
      </c>
      <c r="J371" s="22" t="s">
        <v>387</v>
      </c>
      <c r="K371" s="22" t="s">
        <v>388</v>
      </c>
      <c r="L371" s="22" t="s">
        <v>389</v>
      </c>
      <c r="M371" s="22">
        <v>10</v>
      </c>
    </row>
    <row r="372" ht="34.15" customHeight="1" spans="1:13">
      <c r="A372" s="19"/>
      <c r="B372" s="19"/>
      <c r="C372" s="19"/>
      <c r="D372" s="20"/>
      <c r="E372" s="19"/>
      <c r="F372" s="19"/>
      <c r="G372" s="19" t="s">
        <v>395</v>
      </c>
      <c r="H372" s="19" t="s">
        <v>765</v>
      </c>
      <c r="I372" s="22" t="s">
        <v>382</v>
      </c>
      <c r="J372" s="22" t="s">
        <v>387</v>
      </c>
      <c r="K372" s="22" t="s">
        <v>397</v>
      </c>
      <c r="L372" s="22" t="s">
        <v>545</v>
      </c>
      <c r="M372" s="22">
        <v>10</v>
      </c>
    </row>
    <row r="373" ht="34.15" customHeight="1" spans="1:13">
      <c r="A373" s="19"/>
      <c r="B373" s="19"/>
      <c r="C373" s="19"/>
      <c r="D373" s="20"/>
      <c r="E373" s="19"/>
      <c r="F373" s="19"/>
      <c r="G373" s="19"/>
      <c r="H373" s="19" t="s">
        <v>673</v>
      </c>
      <c r="I373" s="22" t="s">
        <v>382</v>
      </c>
      <c r="J373" s="22" t="s">
        <v>387</v>
      </c>
      <c r="K373" s="22" t="s">
        <v>397</v>
      </c>
      <c r="L373" s="22" t="s">
        <v>585</v>
      </c>
      <c r="M373" s="22">
        <v>5</v>
      </c>
    </row>
    <row r="374" ht="34.15" customHeight="1" spans="1:13">
      <c r="A374" s="19" t="s">
        <v>312</v>
      </c>
      <c r="B374" s="19" t="s">
        <v>364</v>
      </c>
      <c r="C374" s="19" t="s">
        <v>293</v>
      </c>
      <c r="D374" s="20">
        <v>47.31</v>
      </c>
      <c r="E374" s="19" t="s">
        <v>766</v>
      </c>
      <c r="F374" s="19" t="s">
        <v>366</v>
      </c>
      <c r="G374" s="19" t="s">
        <v>367</v>
      </c>
      <c r="H374" s="19" t="s">
        <v>599</v>
      </c>
      <c r="I374" s="22" t="s">
        <v>369</v>
      </c>
      <c r="J374" s="22"/>
      <c r="K374" s="22" t="s">
        <v>600</v>
      </c>
      <c r="L374" s="22"/>
      <c r="M374" s="22">
        <v>15</v>
      </c>
    </row>
    <row r="375" ht="34.15" customHeight="1" spans="1:13">
      <c r="A375" s="19"/>
      <c r="B375" s="19"/>
      <c r="C375" s="19"/>
      <c r="D375" s="20"/>
      <c r="E375" s="19"/>
      <c r="F375" s="19"/>
      <c r="G375" s="19" t="s">
        <v>371</v>
      </c>
      <c r="H375" s="19" t="s">
        <v>601</v>
      </c>
      <c r="I375" s="22" t="s">
        <v>369</v>
      </c>
      <c r="J375" s="22"/>
      <c r="K375" s="22" t="s">
        <v>602</v>
      </c>
      <c r="L375" s="22"/>
      <c r="M375" s="22">
        <v>15</v>
      </c>
    </row>
    <row r="376" ht="34.15" customHeight="1" spans="1:13">
      <c r="A376" s="19"/>
      <c r="B376" s="19"/>
      <c r="C376" s="19"/>
      <c r="D376" s="20"/>
      <c r="E376" s="19"/>
      <c r="F376" s="19" t="s">
        <v>374</v>
      </c>
      <c r="G376" s="19" t="s">
        <v>375</v>
      </c>
      <c r="H376" s="19" t="s">
        <v>659</v>
      </c>
      <c r="I376" s="22" t="s">
        <v>377</v>
      </c>
      <c r="J376" s="22" t="s">
        <v>378</v>
      </c>
      <c r="K376" s="22" t="s">
        <v>610</v>
      </c>
      <c r="L376" s="22" t="s">
        <v>592</v>
      </c>
      <c r="M376" s="22">
        <v>5</v>
      </c>
    </row>
    <row r="377" ht="34.15" customHeight="1" spans="1:13">
      <c r="A377" s="19"/>
      <c r="B377" s="19"/>
      <c r="C377" s="19"/>
      <c r="D377" s="20"/>
      <c r="E377" s="19"/>
      <c r="F377" s="19"/>
      <c r="G377" s="19"/>
      <c r="H377" s="19" t="s">
        <v>376</v>
      </c>
      <c r="I377" s="22" t="s">
        <v>377</v>
      </c>
      <c r="J377" s="22" t="s">
        <v>378</v>
      </c>
      <c r="K377" s="22" t="s">
        <v>767</v>
      </c>
      <c r="L377" s="22" t="s">
        <v>380</v>
      </c>
      <c r="M377" s="22">
        <v>5</v>
      </c>
    </row>
    <row r="378" ht="34.15" customHeight="1" spans="1:13">
      <c r="A378" s="19"/>
      <c r="B378" s="19"/>
      <c r="C378" s="19"/>
      <c r="D378" s="20"/>
      <c r="E378" s="19"/>
      <c r="F378" s="19"/>
      <c r="G378" s="19" t="s">
        <v>385</v>
      </c>
      <c r="H378" s="19" t="s">
        <v>607</v>
      </c>
      <c r="I378" s="22" t="s">
        <v>382</v>
      </c>
      <c r="J378" s="22" t="s">
        <v>387</v>
      </c>
      <c r="K378" s="22" t="s">
        <v>467</v>
      </c>
      <c r="L378" s="22" t="s">
        <v>412</v>
      </c>
      <c r="M378" s="22">
        <v>5</v>
      </c>
    </row>
    <row r="379" ht="34.15" customHeight="1" spans="1:13">
      <c r="A379" s="19"/>
      <c r="B379" s="19"/>
      <c r="C379" s="19"/>
      <c r="D379" s="20"/>
      <c r="E379" s="19"/>
      <c r="F379" s="19"/>
      <c r="G379" s="19"/>
      <c r="H379" s="19" t="s">
        <v>662</v>
      </c>
      <c r="I379" s="22" t="s">
        <v>369</v>
      </c>
      <c r="J379" s="22"/>
      <c r="K379" s="22" t="s">
        <v>663</v>
      </c>
      <c r="L379" s="22"/>
      <c r="M379" s="22">
        <v>5</v>
      </c>
    </row>
    <row r="380" ht="34.15" customHeight="1" spans="1:13">
      <c r="A380" s="19"/>
      <c r="B380" s="19"/>
      <c r="C380" s="19"/>
      <c r="D380" s="20"/>
      <c r="E380" s="19"/>
      <c r="F380" s="19"/>
      <c r="G380" s="19" t="s">
        <v>392</v>
      </c>
      <c r="H380" s="19" t="s">
        <v>664</v>
      </c>
      <c r="I380" s="22" t="s">
        <v>382</v>
      </c>
      <c r="J380" s="22" t="s">
        <v>383</v>
      </c>
      <c r="K380" s="22" t="s">
        <v>388</v>
      </c>
      <c r="L380" s="22" t="s">
        <v>389</v>
      </c>
      <c r="M380" s="22">
        <v>4</v>
      </c>
    </row>
    <row r="381" ht="34.15" customHeight="1" spans="1:13">
      <c r="A381" s="19"/>
      <c r="B381" s="19"/>
      <c r="C381" s="19"/>
      <c r="D381" s="20"/>
      <c r="E381" s="19"/>
      <c r="F381" s="19"/>
      <c r="G381" s="19"/>
      <c r="H381" s="19" t="s">
        <v>605</v>
      </c>
      <c r="I381" s="22" t="s">
        <v>382</v>
      </c>
      <c r="J381" s="22" t="s">
        <v>383</v>
      </c>
      <c r="K381" s="22" t="s">
        <v>388</v>
      </c>
      <c r="L381" s="22" t="s">
        <v>389</v>
      </c>
      <c r="M381" s="22">
        <v>8</v>
      </c>
    </row>
    <row r="382" ht="34.15" customHeight="1" spans="1:13">
      <c r="A382" s="19"/>
      <c r="B382" s="19"/>
      <c r="C382" s="19"/>
      <c r="D382" s="20"/>
      <c r="E382" s="19"/>
      <c r="F382" s="19"/>
      <c r="G382" s="19"/>
      <c r="H382" s="19" t="s">
        <v>606</v>
      </c>
      <c r="I382" s="22" t="s">
        <v>382</v>
      </c>
      <c r="J382" s="22" t="s">
        <v>387</v>
      </c>
      <c r="K382" s="22" t="s">
        <v>488</v>
      </c>
      <c r="L382" s="22" t="s">
        <v>389</v>
      </c>
      <c r="M382" s="22">
        <v>3</v>
      </c>
    </row>
    <row r="383" ht="34.15" customHeight="1" spans="1:13">
      <c r="A383" s="19"/>
      <c r="B383" s="19"/>
      <c r="C383" s="19"/>
      <c r="D383" s="20"/>
      <c r="E383" s="19"/>
      <c r="F383" s="19"/>
      <c r="G383" s="19" t="s">
        <v>395</v>
      </c>
      <c r="H383" s="19" t="s">
        <v>668</v>
      </c>
      <c r="I383" s="22" t="s">
        <v>382</v>
      </c>
      <c r="J383" s="22" t="s">
        <v>387</v>
      </c>
      <c r="K383" s="22" t="s">
        <v>397</v>
      </c>
      <c r="L383" s="22" t="s">
        <v>547</v>
      </c>
      <c r="M383" s="22">
        <v>3</v>
      </c>
    </row>
    <row r="384" ht="34.15" customHeight="1" spans="1:13">
      <c r="A384" s="19"/>
      <c r="B384" s="19"/>
      <c r="C384" s="19"/>
      <c r="D384" s="20"/>
      <c r="E384" s="19"/>
      <c r="F384" s="19"/>
      <c r="G384" s="19"/>
      <c r="H384" s="19" t="s">
        <v>685</v>
      </c>
      <c r="I384" s="22" t="s">
        <v>382</v>
      </c>
      <c r="J384" s="22" t="s">
        <v>387</v>
      </c>
      <c r="K384" s="22" t="s">
        <v>397</v>
      </c>
      <c r="L384" s="22" t="s">
        <v>585</v>
      </c>
      <c r="M384" s="22">
        <v>4</v>
      </c>
    </row>
    <row r="385" ht="34.15" customHeight="1" spans="1:13">
      <c r="A385" s="19" t="s">
        <v>312</v>
      </c>
      <c r="B385" s="19" t="s">
        <v>364</v>
      </c>
      <c r="C385" s="19" t="s">
        <v>293</v>
      </c>
      <c r="D385" s="20">
        <v>47.31</v>
      </c>
      <c r="E385" s="19" t="s">
        <v>766</v>
      </c>
      <c r="F385" s="19" t="s">
        <v>374</v>
      </c>
      <c r="G385" s="19" t="s">
        <v>395</v>
      </c>
      <c r="H385" s="19" t="s">
        <v>768</v>
      </c>
      <c r="I385" s="22" t="s">
        <v>382</v>
      </c>
      <c r="J385" s="22" t="s">
        <v>387</v>
      </c>
      <c r="K385" s="22" t="s">
        <v>397</v>
      </c>
      <c r="L385" s="22" t="s">
        <v>545</v>
      </c>
      <c r="M385" s="22">
        <v>8</v>
      </c>
    </row>
    <row r="386" ht="34.15" customHeight="1" spans="1:13">
      <c r="A386" s="19"/>
      <c r="B386" s="19"/>
      <c r="C386" s="19"/>
      <c r="D386" s="20"/>
      <c r="E386" s="19"/>
      <c r="F386" s="19" t="s">
        <v>401</v>
      </c>
      <c r="G386" s="19" t="s">
        <v>402</v>
      </c>
      <c r="H386" s="19" t="s">
        <v>611</v>
      </c>
      <c r="I386" s="22" t="s">
        <v>382</v>
      </c>
      <c r="J386" s="22" t="s">
        <v>387</v>
      </c>
      <c r="K386" s="22" t="s">
        <v>388</v>
      </c>
      <c r="L386" s="22" t="s">
        <v>389</v>
      </c>
      <c r="M386" s="22">
        <v>10</v>
      </c>
    </row>
    <row r="387" ht="34.15" customHeight="1" spans="1:13">
      <c r="A387" s="19" t="s">
        <v>324</v>
      </c>
      <c r="B387" s="19" t="s">
        <v>364</v>
      </c>
      <c r="C387" s="19" t="s">
        <v>293</v>
      </c>
      <c r="D387" s="20">
        <v>10</v>
      </c>
      <c r="E387" s="19" t="s">
        <v>769</v>
      </c>
      <c r="F387" s="19" t="s">
        <v>374</v>
      </c>
      <c r="G387" s="19" t="s">
        <v>385</v>
      </c>
      <c r="H387" s="19" t="s">
        <v>607</v>
      </c>
      <c r="I387" s="22" t="s">
        <v>382</v>
      </c>
      <c r="J387" s="22" t="s">
        <v>387</v>
      </c>
      <c r="K387" s="22" t="s">
        <v>467</v>
      </c>
      <c r="L387" s="22" t="s">
        <v>412</v>
      </c>
      <c r="M387" s="22">
        <v>5</v>
      </c>
    </row>
    <row r="388" ht="34.15" customHeight="1" spans="1:13">
      <c r="A388" s="19"/>
      <c r="B388" s="19"/>
      <c r="C388" s="19"/>
      <c r="D388" s="20"/>
      <c r="E388" s="19"/>
      <c r="F388" s="19"/>
      <c r="G388" s="19"/>
      <c r="H388" s="19" t="s">
        <v>675</v>
      </c>
      <c r="I388" s="22" t="s">
        <v>369</v>
      </c>
      <c r="J388" s="22"/>
      <c r="K388" s="22" t="s">
        <v>770</v>
      </c>
      <c r="L388" s="22"/>
      <c r="M388" s="22">
        <v>5</v>
      </c>
    </row>
    <row r="389" ht="34.15" customHeight="1" spans="1:13">
      <c r="A389" s="19"/>
      <c r="B389" s="19"/>
      <c r="C389" s="19"/>
      <c r="D389" s="20"/>
      <c r="E389" s="19"/>
      <c r="F389" s="19"/>
      <c r="G389" s="19" t="s">
        <v>375</v>
      </c>
      <c r="H389" s="19" t="s">
        <v>376</v>
      </c>
      <c r="I389" s="22" t="s">
        <v>382</v>
      </c>
      <c r="J389" s="22" t="s">
        <v>383</v>
      </c>
      <c r="K389" s="22" t="s">
        <v>379</v>
      </c>
      <c r="L389" s="22" t="s">
        <v>380</v>
      </c>
      <c r="M389" s="22">
        <v>5</v>
      </c>
    </row>
    <row r="390" ht="34.15" customHeight="1" spans="1:13">
      <c r="A390" s="19"/>
      <c r="B390" s="19"/>
      <c r="C390" s="19"/>
      <c r="D390" s="20"/>
      <c r="E390" s="19"/>
      <c r="F390" s="19"/>
      <c r="G390" s="19"/>
      <c r="H390" s="19" t="s">
        <v>771</v>
      </c>
      <c r="I390" s="22" t="s">
        <v>377</v>
      </c>
      <c r="J390" s="22" t="s">
        <v>378</v>
      </c>
      <c r="K390" s="22" t="s">
        <v>749</v>
      </c>
      <c r="L390" s="22" t="s">
        <v>763</v>
      </c>
      <c r="M390" s="22">
        <v>5</v>
      </c>
    </row>
    <row r="391" ht="34.15" customHeight="1" spans="1:13">
      <c r="A391" s="19"/>
      <c r="B391" s="19"/>
      <c r="C391" s="19"/>
      <c r="D391" s="20"/>
      <c r="E391" s="19"/>
      <c r="F391" s="19"/>
      <c r="G391" s="19" t="s">
        <v>395</v>
      </c>
      <c r="H391" s="19" t="s">
        <v>772</v>
      </c>
      <c r="I391" s="22" t="s">
        <v>382</v>
      </c>
      <c r="J391" s="22" t="s">
        <v>387</v>
      </c>
      <c r="K391" s="22" t="s">
        <v>397</v>
      </c>
      <c r="L391" s="22" t="s">
        <v>545</v>
      </c>
      <c r="M391" s="22">
        <v>5</v>
      </c>
    </row>
    <row r="392" ht="34.15" customHeight="1" spans="1:13">
      <c r="A392" s="19"/>
      <c r="B392" s="19"/>
      <c r="C392" s="19"/>
      <c r="D392" s="20"/>
      <c r="E392" s="19"/>
      <c r="F392" s="19"/>
      <c r="G392" s="19"/>
      <c r="H392" s="19" t="s">
        <v>773</v>
      </c>
      <c r="I392" s="22" t="s">
        <v>382</v>
      </c>
      <c r="J392" s="22" t="s">
        <v>387</v>
      </c>
      <c r="K392" s="22" t="s">
        <v>397</v>
      </c>
      <c r="L392" s="22" t="s">
        <v>547</v>
      </c>
      <c r="M392" s="22">
        <v>3</v>
      </c>
    </row>
    <row r="393" ht="34.15" customHeight="1" spans="1:13">
      <c r="A393" s="19"/>
      <c r="B393" s="19"/>
      <c r="C393" s="19"/>
      <c r="D393" s="20"/>
      <c r="E393" s="19"/>
      <c r="F393" s="19"/>
      <c r="G393" s="19"/>
      <c r="H393" s="19" t="s">
        <v>685</v>
      </c>
      <c r="I393" s="22" t="s">
        <v>382</v>
      </c>
      <c r="J393" s="22" t="s">
        <v>387</v>
      </c>
      <c r="K393" s="22" t="s">
        <v>467</v>
      </c>
      <c r="L393" s="22" t="s">
        <v>585</v>
      </c>
      <c r="M393" s="22">
        <v>3</v>
      </c>
    </row>
    <row r="394" ht="54.25" customHeight="1" spans="1:13">
      <c r="A394" s="19"/>
      <c r="B394" s="19"/>
      <c r="C394" s="19"/>
      <c r="D394" s="20"/>
      <c r="E394" s="19"/>
      <c r="F394" s="19"/>
      <c r="G394" s="19"/>
      <c r="H394" s="19" t="s">
        <v>774</v>
      </c>
      <c r="I394" s="22" t="s">
        <v>382</v>
      </c>
      <c r="J394" s="22" t="s">
        <v>387</v>
      </c>
      <c r="K394" s="22" t="s">
        <v>544</v>
      </c>
      <c r="L394" s="22" t="s">
        <v>418</v>
      </c>
      <c r="M394" s="22">
        <v>4</v>
      </c>
    </row>
    <row r="395" ht="34.15" customHeight="1" spans="1:13">
      <c r="A395" s="19"/>
      <c r="B395" s="19"/>
      <c r="C395" s="19"/>
      <c r="D395" s="20"/>
      <c r="E395" s="19"/>
      <c r="F395" s="19"/>
      <c r="G395" s="19" t="s">
        <v>392</v>
      </c>
      <c r="H395" s="19" t="s">
        <v>605</v>
      </c>
      <c r="I395" s="22" t="s">
        <v>382</v>
      </c>
      <c r="J395" s="22" t="s">
        <v>387</v>
      </c>
      <c r="K395" s="22" t="s">
        <v>388</v>
      </c>
      <c r="L395" s="22" t="s">
        <v>389</v>
      </c>
      <c r="M395" s="22">
        <v>5</v>
      </c>
    </row>
    <row r="396" ht="34.15" customHeight="1" spans="1:13">
      <c r="A396" s="19"/>
      <c r="B396" s="19"/>
      <c r="C396" s="19"/>
      <c r="D396" s="20"/>
      <c r="E396" s="19"/>
      <c r="F396" s="19"/>
      <c r="G396" s="19"/>
      <c r="H396" s="19" t="s">
        <v>664</v>
      </c>
      <c r="I396" s="22" t="s">
        <v>382</v>
      </c>
      <c r="J396" s="22" t="s">
        <v>387</v>
      </c>
      <c r="K396" s="22" t="s">
        <v>388</v>
      </c>
      <c r="L396" s="22" t="s">
        <v>389</v>
      </c>
      <c r="M396" s="22">
        <v>5</v>
      </c>
    </row>
    <row r="397" ht="34.15" customHeight="1" spans="1:13">
      <c r="A397" s="19"/>
      <c r="B397" s="19"/>
      <c r="C397" s="19"/>
      <c r="D397" s="20"/>
      <c r="E397" s="19"/>
      <c r="F397" s="19"/>
      <c r="G397" s="19"/>
      <c r="H397" s="19" t="s">
        <v>606</v>
      </c>
      <c r="I397" s="22" t="s">
        <v>382</v>
      </c>
      <c r="J397" s="22" t="s">
        <v>387</v>
      </c>
      <c r="K397" s="22" t="s">
        <v>414</v>
      </c>
      <c r="L397" s="22" t="s">
        <v>389</v>
      </c>
      <c r="M397" s="22">
        <v>5</v>
      </c>
    </row>
    <row r="398" ht="54.25" customHeight="1" spans="1:13">
      <c r="A398" s="19"/>
      <c r="B398" s="19"/>
      <c r="C398" s="19"/>
      <c r="D398" s="20"/>
      <c r="E398" s="19"/>
      <c r="F398" s="19" t="s">
        <v>366</v>
      </c>
      <c r="G398" s="19" t="s">
        <v>371</v>
      </c>
      <c r="H398" s="19" t="s">
        <v>775</v>
      </c>
      <c r="I398" s="22" t="s">
        <v>369</v>
      </c>
      <c r="J398" s="22"/>
      <c r="K398" s="22" t="s">
        <v>602</v>
      </c>
      <c r="L398" s="22"/>
      <c r="M398" s="22">
        <v>15</v>
      </c>
    </row>
    <row r="399" ht="54.25" customHeight="1" spans="1:13">
      <c r="A399" s="19"/>
      <c r="B399" s="19"/>
      <c r="C399" s="19"/>
      <c r="D399" s="20"/>
      <c r="E399" s="19"/>
      <c r="F399" s="19"/>
      <c r="G399" s="19" t="s">
        <v>367</v>
      </c>
      <c r="H399" s="19" t="s">
        <v>776</v>
      </c>
      <c r="I399" s="22" t="s">
        <v>369</v>
      </c>
      <c r="J399" s="22"/>
      <c r="K399" s="22" t="s">
        <v>702</v>
      </c>
      <c r="L399" s="22"/>
      <c r="M399" s="22">
        <v>15</v>
      </c>
    </row>
    <row r="400" ht="34.15" customHeight="1" spans="1:13">
      <c r="A400" s="19"/>
      <c r="B400" s="19"/>
      <c r="C400" s="19"/>
      <c r="D400" s="20"/>
      <c r="E400" s="19"/>
      <c r="F400" s="19" t="s">
        <v>401</v>
      </c>
      <c r="G400" s="19" t="s">
        <v>402</v>
      </c>
      <c r="H400" s="19" t="s">
        <v>611</v>
      </c>
      <c r="I400" s="22" t="s">
        <v>382</v>
      </c>
      <c r="J400" s="22" t="s">
        <v>387</v>
      </c>
      <c r="K400" s="22" t="s">
        <v>388</v>
      </c>
      <c r="L400" s="22" t="s">
        <v>389</v>
      </c>
      <c r="M400" s="22">
        <v>10</v>
      </c>
    </row>
    <row r="401" ht="40.7" customHeight="1" spans="1:13">
      <c r="A401" s="19" t="s">
        <v>327</v>
      </c>
      <c r="B401" s="19" t="s">
        <v>364</v>
      </c>
      <c r="C401" s="19" t="s">
        <v>293</v>
      </c>
      <c r="D401" s="20">
        <v>68</v>
      </c>
      <c r="E401" s="19" t="s">
        <v>777</v>
      </c>
      <c r="F401" s="19" t="s">
        <v>374</v>
      </c>
      <c r="G401" s="19" t="s">
        <v>395</v>
      </c>
      <c r="H401" s="19" t="s">
        <v>778</v>
      </c>
      <c r="I401" s="22" t="s">
        <v>382</v>
      </c>
      <c r="J401" s="22" t="s">
        <v>387</v>
      </c>
      <c r="K401" s="22" t="s">
        <v>397</v>
      </c>
      <c r="L401" s="22" t="s">
        <v>418</v>
      </c>
      <c r="M401" s="22">
        <v>2.5</v>
      </c>
    </row>
    <row r="402" ht="34.15" customHeight="1" spans="1:13">
      <c r="A402" s="19"/>
      <c r="B402" s="19"/>
      <c r="C402" s="19"/>
      <c r="D402" s="20"/>
      <c r="E402" s="19"/>
      <c r="F402" s="19"/>
      <c r="G402" s="19"/>
      <c r="H402" s="19" t="s">
        <v>779</v>
      </c>
      <c r="I402" s="22" t="s">
        <v>382</v>
      </c>
      <c r="J402" s="22" t="s">
        <v>387</v>
      </c>
      <c r="K402" s="22" t="s">
        <v>397</v>
      </c>
      <c r="L402" s="22" t="s">
        <v>547</v>
      </c>
      <c r="M402" s="22">
        <v>2.5</v>
      </c>
    </row>
    <row r="403" ht="34.15" customHeight="1" spans="1:13">
      <c r="A403" s="19"/>
      <c r="B403" s="19"/>
      <c r="C403" s="19"/>
      <c r="D403" s="20"/>
      <c r="E403" s="19"/>
      <c r="F403" s="19"/>
      <c r="G403" s="19"/>
      <c r="H403" s="19" t="s">
        <v>780</v>
      </c>
      <c r="I403" s="22" t="s">
        <v>382</v>
      </c>
      <c r="J403" s="22" t="s">
        <v>387</v>
      </c>
      <c r="K403" s="22" t="s">
        <v>397</v>
      </c>
      <c r="L403" s="22" t="s">
        <v>418</v>
      </c>
      <c r="M403" s="22">
        <v>2.5</v>
      </c>
    </row>
    <row r="404" ht="34.15" customHeight="1" spans="1:13">
      <c r="A404" s="19"/>
      <c r="B404" s="19"/>
      <c r="C404" s="19"/>
      <c r="D404" s="20"/>
      <c r="E404" s="19"/>
      <c r="F404" s="19"/>
      <c r="G404" s="19"/>
      <c r="H404" s="19" t="s">
        <v>781</v>
      </c>
      <c r="I404" s="22" t="s">
        <v>382</v>
      </c>
      <c r="J404" s="22" t="s">
        <v>387</v>
      </c>
      <c r="K404" s="22" t="s">
        <v>397</v>
      </c>
      <c r="L404" s="22" t="s">
        <v>418</v>
      </c>
      <c r="M404" s="22">
        <v>2.5</v>
      </c>
    </row>
    <row r="405" ht="34.15" customHeight="1" spans="1:13">
      <c r="A405" s="19"/>
      <c r="B405" s="19"/>
      <c r="C405" s="19"/>
      <c r="D405" s="20"/>
      <c r="E405" s="19"/>
      <c r="F405" s="19"/>
      <c r="G405" s="19"/>
      <c r="H405" s="19" t="s">
        <v>666</v>
      </c>
      <c r="I405" s="22" t="s">
        <v>382</v>
      </c>
      <c r="J405" s="22" t="s">
        <v>387</v>
      </c>
      <c r="K405" s="22" t="s">
        <v>397</v>
      </c>
      <c r="L405" s="22" t="s">
        <v>585</v>
      </c>
      <c r="M405" s="22">
        <v>2.5</v>
      </c>
    </row>
    <row r="406" ht="34.15" customHeight="1" spans="1:13">
      <c r="A406" s="19" t="s">
        <v>327</v>
      </c>
      <c r="B406" s="19" t="s">
        <v>364</v>
      </c>
      <c r="C406" s="19" t="s">
        <v>293</v>
      </c>
      <c r="D406" s="20">
        <v>68</v>
      </c>
      <c r="E406" s="19" t="s">
        <v>777</v>
      </c>
      <c r="F406" s="19" t="s">
        <v>374</v>
      </c>
      <c r="G406" s="19" t="s">
        <v>395</v>
      </c>
      <c r="H406" s="19" t="s">
        <v>782</v>
      </c>
      <c r="I406" s="22" t="s">
        <v>382</v>
      </c>
      <c r="J406" s="22" t="s">
        <v>387</v>
      </c>
      <c r="K406" s="22" t="s">
        <v>397</v>
      </c>
      <c r="L406" s="22" t="s">
        <v>418</v>
      </c>
      <c r="M406" s="22">
        <v>2.5</v>
      </c>
    </row>
    <row r="407" ht="40.7" customHeight="1" spans="1:13">
      <c r="A407" s="19"/>
      <c r="B407" s="19"/>
      <c r="C407" s="19"/>
      <c r="D407" s="20"/>
      <c r="E407" s="19"/>
      <c r="F407" s="19"/>
      <c r="G407" s="19" t="s">
        <v>392</v>
      </c>
      <c r="H407" s="19" t="s">
        <v>783</v>
      </c>
      <c r="I407" s="22" t="s">
        <v>382</v>
      </c>
      <c r="J407" s="22" t="s">
        <v>387</v>
      </c>
      <c r="K407" s="22" t="s">
        <v>388</v>
      </c>
      <c r="L407" s="22" t="s">
        <v>389</v>
      </c>
      <c r="M407" s="22">
        <v>2.5</v>
      </c>
    </row>
    <row r="408" ht="34.15" customHeight="1" spans="1:13">
      <c r="A408" s="19"/>
      <c r="B408" s="19"/>
      <c r="C408" s="19"/>
      <c r="D408" s="20"/>
      <c r="E408" s="19"/>
      <c r="F408" s="19"/>
      <c r="G408" s="19"/>
      <c r="H408" s="19" t="s">
        <v>784</v>
      </c>
      <c r="I408" s="22" t="s">
        <v>382</v>
      </c>
      <c r="J408" s="22" t="s">
        <v>387</v>
      </c>
      <c r="K408" s="22" t="s">
        <v>388</v>
      </c>
      <c r="L408" s="22" t="s">
        <v>389</v>
      </c>
      <c r="M408" s="22">
        <v>2.5</v>
      </c>
    </row>
    <row r="409" ht="34.15" customHeight="1" spans="1:13">
      <c r="A409" s="19"/>
      <c r="B409" s="19"/>
      <c r="C409" s="19"/>
      <c r="D409" s="20"/>
      <c r="E409" s="19"/>
      <c r="F409" s="19"/>
      <c r="G409" s="19"/>
      <c r="H409" s="19" t="s">
        <v>785</v>
      </c>
      <c r="I409" s="22" t="s">
        <v>382</v>
      </c>
      <c r="J409" s="22" t="s">
        <v>387</v>
      </c>
      <c r="K409" s="22" t="s">
        <v>388</v>
      </c>
      <c r="L409" s="22" t="s">
        <v>389</v>
      </c>
      <c r="M409" s="22">
        <v>2.5</v>
      </c>
    </row>
    <row r="410" ht="40.7" customHeight="1" spans="1:13">
      <c r="A410" s="19"/>
      <c r="B410" s="19"/>
      <c r="C410" s="19"/>
      <c r="D410" s="20"/>
      <c r="E410" s="19"/>
      <c r="F410" s="19"/>
      <c r="G410" s="19"/>
      <c r="H410" s="19" t="s">
        <v>786</v>
      </c>
      <c r="I410" s="22" t="s">
        <v>382</v>
      </c>
      <c r="J410" s="22" t="s">
        <v>387</v>
      </c>
      <c r="K410" s="22" t="s">
        <v>388</v>
      </c>
      <c r="L410" s="22" t="s">
        <v>389</v>
      </c>
      <c r="M410" s="22">
        <v>2.5</v>
      </c>
    </row>
    <row r="411" ht="40.7" customHeight="1" spans="1:13">
      <c r="A411" s="19"/>
      <c r="B411" s="19"/>
      <c r="C411" s="19"/>
      <c r="D411" s="20"/>
      <c r="E411" s="19"/>
      <c r="F411" s="19"/>
      <c r="G411" s="19"/>
      <c r="H411" s="19" t="s">
        <v>787</v>
      </c>
      <c r="I411" s="22" t="s">
        <v>382</v>
      </c>
      <c r="J411" s="22" t="s">
        <v>387</v>
      </c>
      <c r="K411" s="22" t="s">
        <v>388</v>
      </c>
      <c r="L411" s="22" t="s">
        <v>389</v>
      </c>
      <c r="M411" s="22">
        <v>2.5</v>
      </c>
    </row>
    <row r="412" ht="34.15" customHeight="1" spans="1:13">
      <c r="A412" s="19"/>
      <c r="B412" s="19"/>
      <c r="C412" s="19"/>
      <c r="D412" s="20"/>
      <c r="E412" s="19"/>
      <c r="F412" s="19"/>
      <c r="G412" s="19"/>
      <c r="H412" s="19" t="s">
        <v>664</v>
      </c>
      <c r="I412" s="22" t="s">
        <v>382</v>
      </c>
      <c r="J412" s="22" t="s">
        <v>387</v>
      </c>
      <c r="K412" s="22" t="s">
        <v>388</v>
      </c>
      <c r="L412" s="22" t="s">
        <v>389</v>
      </c>
      <c r="M412" s="22">
        <v>2.5</v>
      </c>
    </row>
    <row r="413" ht="34.15" customHeight="1" spans="1:13">
      <c r="A413" s="19"/>
      <c r="B413" s="19"/>
      <c r="C413" s="19"/>
      <c r="D413" s="20"/>
      <c r="E413" s="19"/>
      <c r="F413" s="19"/>
      <c r="G413" s="19" t="s">
        <v>385</v>
      </c>
      <c r="H413" s="19" t="s">
        <v>788</v>
      </c>
      <c r="I413" s="22" t="s">
        <v>382</v>
      </c>
      <c r="J413" s="22" t="s">
        <v>387</v>
      </c>
      <c r="K413" s="22" t="s">
        <v>544</v>
      </c>
      <c r="L413" s="22" t="s">
        <v>754</v>
      </c>
      <c r="M413" s="22">
        <v>3</v>
      </c>
    </row>
    <row r="414" ht="34.15" customHeight="1" spans="1:13">
      <c r="A414" s="19"/>
      <c r="B414" s="19"/>
      <c r="C414" s="19"/>
      <c r="D414" s="20"/>
      <c r="E414" s="19"/>
      <c r="F414" s="19"/>
      <c r="G414" s="19"/>
      <c r="H414" s="19" t="s">
        <v>789</v>
      </c>
      <c r="I414" s="22" t="s">
        <v>382</v>
      </c>
      <c r="J414" s="22" t="s">
        <v>387</v>
      </c>
      <c r="K414" s="22" t="s">
        <v>790</v>
      </c>
      <c r="L414" s="22" t="s">
        <v>754</v>
      </c>
      <c r="M414" s="22">
        <v>3</v>
      </c>
    </row>
    <row r="415" ht="34.15" customHeight="1" spans="1:13">
      <c r="A415" s="19"/>
      <c r="B415" s="19"/>
      <c r="C415" s="19"/>
      <c r="D415" s="20"/>
      <c r="E415" s="19"/>
      <c r="F415" s="19"/>
      <c r="G415" s="19"/>
      <c r="H415" s="19" t="s">
        <v>791</v>
      </c>
      <c r="I415" s="22" t="s">
        <v>382</v>
      </c>
      <c r="J415" s="22" t="s">
        <v>387</v>
      </c>
      <c r="K415" s="22" t="s">
        <v>551</v>
      </c>
      <c r="L415" s="22" t="s">
        <v>754</v>
      </c>
      <c r="M415" s="22">
        <v>4</v>
      </c>
    </row>
    <row r="416" ht="34.15" customHeight="1" spans="1:13">
      <c r="A416" s="19"/>
      <c r="B416" s="19"/>
      <c r="C416" s="19"/>
      <c r="D416" s="20"/>
      <c r="E416" s="19"/>
      <c r="F416" s="19"/>
      <c r="G416" s="19" t="s">
        <v>375</v>
      </c>
      <c r="H416" s="19" t="s">
        <v>792</v>
      </c>
      <c r="I416" s="22" t="s">
        <v>382</v>
      </c>
      <c r="J416" s="22" t="s">
        <v>387</v>
      </c>
      <c r="K416" s="22" t="s">
        <v>793</v>
      </c>
      <c r="L416" s="22" t="s">
        <v>380</v>
      </c>
      <c r="M416" s="22">
        <v>3.5</v>
      </c>
    </row>
    <row r="417" ht="34.15" customHeight="1" spans="1:13">
      <c r="A417" s="19"/>
      <c r="B417" s="19"/>
      <c r="C417" s="19"/>
      <c r="D417" s="20"/>
      <c r="E417" s="19"/>
      <c r="F417" s="19"/>
      <c r="G417" s="19"/>
      <c r="H417" s="19" t="s">
        <v>794</v>
      </c>
      <c r="I417" s="22" t="s">
        <v>382</v>
      </c>
      <c r="J417" s="22" t="s">
        <v>387</v>
      </c>
      <c r="K417" s="22" t="s">
        <v>795</v>
      </c>
      <c r="L417" s="22" t="s">
        <v>380</v>
      </c>
      <c r="M417" s="22">
        <v>3.5</v>
      </c>
    </row>
    <row r="418" ht="40.7" customHeight="1" spans="1:13">
      <c r="A418" s="19"/>
      <c r="B418" s="19"/>
      <c r="C418" s="19"/>
      <c r="D418" s="20"/>
      <c r="E418" s="19"/>
      <c r="F418" s="19"/>
      <c r="G418" s="19"/>
      <c r="H418" s="19" t="s">
        <v>796</v>
      </c>
      <c r="I418" s="22" t="s">
        <v>382</v>
      </c>
      <c r="J418" s="22" t="s">
        <v>387</v>
      </c>
      <c r="K418" s="22" t="s">
        <v>797</v>
      </c>
      <c r="L418" s="22" t="s">
        <v>380</v>
      </c>
      <c r="M418" s="22">
        <v>3</v>
      </c>
    </row>
    <row r="419" ht="34.15" customHeight="1" spans="1:13">
      <c r="A419" s="19"/>
      <c r="B419" s="19"/>
      <c r="C419" s="19"/>
      <c r="D419" s="20"/>
      <c r="E419" s="19"/>
      <c r="F419" s="19" t="s">
        <v>401</v>
      </c>
      <c r="G419" s="19" t="s">
        <v>402</v>
      </c>
      <c r="H419" s="19" t="s">
        <v>798</v>
      </c>
      <c r="I419" s="22" t="s">
        <v>382</v>
      </c>
      <c r="J419" s="22" t="s">
        <v>387</v>
      </c>
      <c r="K419" s="22" t="s">
        <v>388</v>
      </c>
      <c r="L419" s="22" t="s">
        <v>389</v>
      </c>
      <c r="M419" s="22">
        <v>10</v>
      </c>
    </row>
    <row r="420" ht="34.15" customHeight="1" spans="1:13">
      <c r="A420" s="19"/>
      <c r="B420" s="19"/>
      <c r="C420" s="19"/>
      <c r="D420" s="20"/>
      <c r="E420" s="19"/>
      <c r="F420" s="19" t="s">
        <v>366</v>
      </c>
      <c r="G420" s="19" t="s">
        <v>423</v>
      </c>
      <c r="H420" s="19" t="s">
        <v>799</v>
      </c>
      <c r="I420" s="22" t="s">
        <v>369</v>
      </c>
      <c r="J420" s="22"/>
      <c r="K420" s="22" t="s">
        <v>800</v>
      </c>
      <c r="L420" s="22"/>
      <c r="M420" s="22">
        <v>10</v>
      </c>
    </row>
    <row r="421" ht="34.15" customHeight="1" spans="1:13">
      <c r="A421" s="19"/>
      <c r="B421" s="19"/>
      <c r="C421" s="19"/>
      <c r="D421" s="20"/>
      <c r="E421" s="19"/>
      <c r="F421" s="19"/>
      <c r="G421" s="19" t="s">
        <v>371</v>
      </c>
      <c r="H421" s="19" t="s">
        <v>801</v>
      </c>
      <c r="I421" s="22" t="s">
        <v>369</v>
      </c>
      <c r="J421" s="22"/>
      <c r="K421" s="22" t="s">
        <v>531</v>
      </c>
      <c r="L421" s="22"/>
      <c r="M421" s="22">
        <v>5</v>
      </c>
    </row>
    <row r="422" ht="34.15" customHeight="1" spans="1:13">
      <c r="A422" s="19"/>
      <c r="B422" s="19"/>
      <c r="C422" s="19"/>
      <c r="D422" s="20"/>
      <c r="E422" s="19"/>
      <c r="F422" s="19"/>
      <c r="G422" s="19"/>
      <c r="H422" s="19" t="s">
        <v>802</v>
      </c>
      <c r="I422" s="22" t="s">
        <v>369</v>
      </c>
      <c r="J422" s="22"/>
      <c r="K422" s="22" t="s">
        <v>803</v>
      </c>
      <c r="L422" s="22"/>
      <c r="M422" s="22">
        <v>10</v>
      </c>
    </row>
    <row r="423" ht="40.7" customHeight="1" spans="1:13">
      <c r="A423" s="19"/>
      <c r="B423" s="19"/>
      <c r="C423" s="19"/>
      <c r="D423" s="20"/>
      <c r="E423" s="19"/>
      <c r="F423" s="19"/>
      <c r="G423" s="19" t="s">
        <v>367</v>
      </c>
      <c r="H423" s="19" t="s">
        <v>804</v>
      </c>
      <c r="I423" s="22" t="s">
        <v>369</v>
      </c>
      <c r="J423" s="22"/>
      <c r="K423" s="22" t="s">
        <v>805</v>
      </c>
      <c r="L423" s="22"/>
      <c r="M423" s="22">
        <v>5</v>
      </c>
    </row>
    <row r="424" ht="34.15" customHeight="1" spans="1:13">
      <c r="A424" s="19" t="s">
        <v>304</v>
      </c>
      <c r="B424" s="19" t="s">
        <v>364</v>
      </c>
      <c r="C424" s="19" t="s">
        <v>293</v>
      </c>
      <c r="D424" s="20">
        <v>10</v>
      </c>
      <c r="E424" s="19" t="s">
        <v>806</v>
      </c>
      <c r="F424" s="19" t="s">
        <v>366</v>
      </c>
      <c r="G424" s="19" t="s">
        <v>367</v>
      </c>
      <c r="H424" s="19" t="s">
        <v>807</v>
      </c>
      <c r="I424" s="22" t="s">
        <v>369</v>
      </c>
      <c r="J424" s="22"/>
      <c r="K424" s="22" t="s">
        <v>635</v>
      </c>
      <c r="L424" s="22"/>
      <c r="M424" s="22">
        <v>15</v>
      </c>
    </row>
    <row r="425" ht="34.15" customHeight="1" spans="1:13">
      <c r="A425" s="19"/>
      <c r="B425" s="19"/>
      <c r="C425" s="19"/>
      <c r="D425" s="20"/>
      <c r="E425" s="19"/>
      <c r="F425" s="19"/>
      <c r="G425" s="19" t="s">
        <v>371</v>
      </c>
      <c r="H425" s="19" t="s">
        <v>808</v>
      </c>
      <c r="I425" s="22" t="s">
        <v>369</v>
      </c>
      <c r="J425" s="22"/>
      <c r="K425" s="22" t="s">
        <v>559</v>
      </c>
      <c r="L425" s="22"/>
      <c r="M425" s="22">
        <v>15</v>
      </c>
    </row>
    <row r="426" ht="34.15" customHeight="1" spans="1:13">
      <c r="A426" s="19"/>
      <c r="B426" s="19"/>
      <c r="C426" s="19"/>
      <c r="D426" s="20"/>
      <c r="E426" s="19"/>
      <c r="F426" s="19" t="s">
        <v>374</v>
      </c>
      <c r="G426" s="19" t="s">
        <v>375</v>
      </c>
      <c r="H426" s="19" t="s">
        <v>762</v>
      </c>
      <c r="I426" s="22" t="s">
        <v>377</v>
      </c>
      <c r="J426" s="22" t="s">
        <v>378</v>
      </c>
      <c r="K426" s="22" t="s">
        <v>809</v>
      </c>
      <c r="L426" s="22" t="s">
        <v>592</v>
      </c>
      <c r="M426" s="22">
        <v>5</v>
      </c>
    </row>
    <row r="427" ht="34.15" customHeight="1" spans="1:13">
      <c r="A427" s="19"/>
      <c r="B427" s="19"/>
      <c r="C427" s="19"/>
      <c r="D427" s="20"/>
      <c r="E427" s="19"/>
      <c r="F427" s="19"/>
      <c r="G427" s="19"/>
      <c r="H427" s="19" t="s">
        <v>376</v>
      </c>
      <c r="I427" s="22" t="s">
        <v>377</v>
      </c>
      <c r="J427" s="22" t="s">
        <v>378</v>
      </c>
      <c r="K427" s="22" t="s">
        <v>379</v>
      </c>
      <c r="L427" s="22" t="s">
        <v>380</v>
      </c>
      <c r="M427" s="22">
        <v>5</v>
      </c>
    </row>
    <row r="428" ht="34.15" customHeight="1" spans="1:13">
      <c r="A428" s="19" t="s">
        <v>304</v>
      </c>
      <c r="B428" s="19" t="s">
        <v>364</v>
      </c>
      <c r="C428" s="19" t="s">
        <v>293</v>
      </c>
      <c r="D428" s="20">
        <v>10</v>
      </c>
      <c r="E428" s="19" t="s">
        <v>806</v>
      </c>
      <c r="F428" s="19" t="s">
        <v>374</v>
      </c>
      <c r="G428" s="19" t="s">
        <v>395</v>
      </c>
      <c r="H428" s="19" t="s">
        <v>810</v>
      </c>
      <c r="I428" s="22" t="s">
        <v>382</v>
      </c>
      <c r="J428" s="22" t="s">
        <v>387</v>
      </c>
      <c r="K428" s="22" t="s">
        <v>397</v>
      </c>
      <c r="L428" s="22" t="s">
        <v>545</v>
      </c>
      <c r="M428" s="22">
        <v>10</v>
      </c>
    </row>
    <row r="429" ht="34.15" customHeight="1" spans="1:13">
      <c r="A429" s="19"/>
      <c r="B429" s="19"/>
      <c r="C429" s="19"/>
      <c r="D429" s="20"/>
      <c r="E429" s="19"/>
      <c r="F429" s="19"/>
      <c r="G429" s="19"/>
      <c r="H429" s="19" t="s">
        <v>685</v>
      </c>
      <c r="I429" s="22" t="s">
        <v>382</v>
      </c>
      <c r="J429" s="22" t="s">
        <v>387</v>
      </c>
      <c r="K429" s="22" t="s">
        <v>397</v>
      </c>
      <c r="L429" s="22" t="s">
        <v>585</v>
      </c>
      <c r="M429" s="22">
        <v>5</v>
      </c>
    </row>
    <row r="430" ht="34.15" customHeight="1" spans="1:13">
      <c r="A430" s="19"/>
      <c r="B430" s="19"/>
      <c r="C430" s="19"/>
      <c r="D430" s="20"/>
      <c r="E430" s="19"/>
      <c r="F430" s="19"/>
      <c r="G430" s="19" t="s">
        <v>392</v>
      </c>
      <c r="H430" s="19" t="s">
        <v>605</v>
      </c>
      <c r="I430" s="22" t="s">
        <v>382</v>
      </c>
      <c r="J430" s="22" t="s">
        <v>387</v>
      </c>
      <c r="K430" s="22" t="s">
        <v>388</v>
      </c>
      <c r="L430" s="22" t="s">
        <v>389</v>
      </c>
      <c r="M430" s="22">
        <v>10</v>
      </c>
    </row>
    <row r="431" ht="34.15" customHeight="1" spans="1:13">
      <c r="A431" s="19"/>
      <c r="B431" s="19"/>
      <c r="C431" s="19"/>
      <c r="D431" s="20"/>
      <c r="E431" s="19"/>
      <c r="F431" s="19"/>
      <c r="G431" s="19"/>
      <c r="H431" s="19" t="s">
        <v>664</v>
      </c>
      <c r="I431" s="22" t="s">
        <v>382</v>
      </c>
      <c r="J431" s="22" t="s">
        <v>387</v>
      </c>
      <c r="K431" s="22" t="s">
        <v>388</v>
      </c>
      <c r="L431" s="22" t="s">
        <v>389</v>
      </c>
      <c r="M431" s="22">
        <v>5</v>
      </c>
    </row>
    <row r="432" ht="34.15" customHeight="1" spans="1:13">
      <c r="A432" s="19"/>
      <c r="B432" s="19"/>
      <c r="C432" s="19"/>
      <c r="D432" s="20"/>
      <c r="E432" s="19"/>
      <c r="F432" s="19"/>
      <c r="G432" s="19" t="s">
        <v>385</v>
      </c>
      <c r="H432" s="19" t="s">
        <v>662</v>
      </c>
      <c r="I432" s="22" t="s">
        <v>369</v>
      </c>
      <c r="J432" s="22"/>
      <c r="K432" s="22" t="s">
        <v>811</v>
      </c>
      <c r="L432" s="22"/>
      <c r="M432" s="22">
        <v>5</v>
      </c>
    </row>
    <row r="433" ht="34.15" customHeight="1" spans="1:13">
      <c r="A433" s="19"/>
      <c r="B433" s="19"/>
      <c r="C433" s="19"/>
      <c r="D433" s="20"/>
      <c r="E433" s="19"/>
      <c r="F433" s="19"/>
      <c r="G433" s="19"/>
      <c r="H433" s="19" t="s">
        <v>607</v>
      </c>
      <c r="I433" s="22" t="s">
        <v>382</v>
      </c>
      <c r="J433" s="22" t="s">
        <v>387</v>
      </c>
      <c r="K433" s="22" t="s">
        <v>397</v>
      </c>
      <c r="L433" s="22" t="s">
        <v>412</v>
      </c>
      <c r="M433" s="22">
        <v>5</v>
      </c>
    </row>
    <row r="434" ht="34.15" customHeight="1" spans="1:13">
      <c r="A434" s="19"/>
      <c r="B434" s="19"/>
      <c r="C434" s="19"/>
      <c r="D434" s="20"/>
      <c r="E434" s="19"/>
      <c r="F434" s="19" t="s">
        <v>401</v>
      </c>
      <c r="G434" s="19" t="s">
        <v>402</v>
      </c>
      <c r="H434" s="19" t="s">
        <v>611</v>
      </c>
      <c r="I434" s="22" t="s">
        <v>382</v>
      </c>
      <c r="J434" s="22" t="s">
        <v>387</v>
      </c>
      <c r="K434" s="22" t="s">
        <v>388</v>
      </c>
      <c r="L434" s="22" t="s">
        <v>389</v>
      </c>
      <c r="M434" s="22">
        <v>10</v>
      </c>
    </row>
    <row r="435" ht="34.15" customHeight="1" spans="1:13">
      <c r="A435" s="19" t="s">
        <v>330</v>
      </c>
      <c r="B435" s="19" t="s">
        <v>364</v>
      </c>
      <c r="C435" s="19" t="s">
        <v>293</v>
      </c>
      <c r="D435" s="20">
        <v>10</v>
      </c>
      <c r="E435" s="19" t="s">
        <v>812</v>
      </c>
      <c r="F435" s="19" t="s">
        <v>401</v>
      </c>
      <c r="G435" s="19" t="s">
        <v>402</v>
      </c>
      <c r="H435" s="19" t="s">
        <v>611</v>
      </c>
      <c r="I435" s="22" t="s">
        <v>382</v>
      </c>
      <c r="J435" s="22" t="s">
        <v>387</v>
      </c>
      <c r="K435" s="22" t="s">
        <v>388</v>
      </c>
      <c r="L435" s="22" t="s">
        <v>389</v>
      </c>
      <c r="M435" s="22">
        <v>10</v>
      </c>
    </row>
    <row r="436" ht="34.15" customHeight="1" spans="1:13">
      <c r="A436" s="19"/>
      <c r="B436" s="19"/>
      <c r="C436" s="19"/>
      <c r="D436" s="20"/>
      <c r="E436" s="19"/>
      <c r="F436" s="19" t="s">
        <v>366</v>
      </c>
      <c r="G436" s="19" t="s">
        <v>367</v>
      </c>
      <c r="H436" s="19" t="s">
        <v>813</v>
      </c>
      <c r="I436" s="22" t="s">
        <v>369</v>
      </c>
      <c r="J436" s="22"/>
      <c r="K436" s="22" t="s">
        <v>600</v>
      </c>
      <c r="L436" s="22"/>
      <c r="M436" s="22">
        <v>15</v>
      </c>
    </row>
    <row r="437" ht="34.15" customHeight="1" spans="1:13">
      <c r="A437" s="19"/>
      <c r="B437" s="19"/>
      <c r="C437" s="19"/>
      <c r="D437" s="20"/>
      <c r="E437" s="19"/>
      <c r="F437" s="19"/>
      <c r="G437" s="19" t="s">
        <v>371</v>
      </c>
      <c r="H437" s="19" t="s">
        <v>814</v>
      </c>
      <c r="I437" s="22" t="s">
        <v>369</v>
      </c>
      <c r="J437" s="22"/>
      <c r="K437" s="22" t="s">
        <v>602</v>
      </c>
      <c r="L437" s="22"/>
      <c r="M437" s="22">
        <v>15</v>
      </c>
    </row>
    <row r="438" ht="34.15" customHeight="1" spans="1:13">
      <c r="A438" s="19"/>
      <c r="B438" s="19"/>
      <c r="C438" s="19"/>
      <c r="D438" s="20"/>
      <c r="E438" s="19"/>
      <c r="F438" s="19" t="s">
        <v>374</v>
      </c>
      <c r="G438" s="19" t="s">
        <v>375</v>
      </c>
      <c r="H438" s="19" t="s">
        <v>815</v>
      </c>
      <c r="I438" s="22" t="s">
        <v>382</v>
      </c>
      <c r="J438" s="22" t="s">
        <v>387</v>
      </c>
      <c r="K438" s="22" t="s">
        <v>467</v>
      </c>
      <c r="L438" s="22" t="s">
        <v>380</v>
      </c>
      <c r="M438" s="22">
        <v>5</v>
      </c>
    </row>
    <row r="439" ht="34.15" customHeight="1" spans="1:13">
      <c r="A439" s="19"/>
      <c r="B439" s="19"/>
      <c r="C439" s="19"/>
      <c r="D439" s="20"/>
      <c r="E439" s="19"/>
      <c r="F439" s="19"/>
      <c r="G439" s="19"/>
      <c r="H439" s="19" t="s">
        <v>816</v>
      </c>
      <c r="I439" s="22" t="s">
        <v>382</v>
      </c>
      <c r="J439" s="22" t="s">
        <v>387</v>
      </c>
      <c r="K439" s="22" t="s">
        <v>817</v>
      </c>
      <c r="L439" s="22" t="s">
        <v>380</v>
      </c>
      <c r="M439" s="22">
        <v>5</v>
      </c>
    </row>
    <row r="440" ht="34.15" customHeight="1" spans="1:13">
      <c r="A440" s="19"/>
      <c r="B440" s="19"/>
      <c r="C440" s="19"/>
      <c r="D440" s="20"/>
      <c r="E440" s="19"/>
      <c r="F440" s="19"/>
      <c r="G440" s="19" t="s">
        <v>385</v>
      </c>
      <c r="H440" s="19" t="s">
        <v>607</v>
      </c>
      <c r="I440" s="22" t="s">
        <v>382</v>
      </c>
      <c r="J440" s="22" t="s">
        <v>387</v>
      </c>
      <c r="K440" s="22" t="s">
        <v>467</v>
      </c>
      <c r="L440" s="22" t="s">
        <v>412</v>
      </c>
      <c r="M440" s="22">
        <v>5</v>
      </c>
    </row>
    <row r="441" ht="40.7" customHeight="1" spans="1:13">
      <c r="A441" s="19"/>
      <c r="B441" s="19"/>
      <c r="C441" s="19"/>
      <c r="D441" s="20"/>
      <c r="E441" s="19"/>
      <c r="F441" s="19"/>
      <c r="G441" s="19"/>
      <c r="H441" s="19" t="s">
        <v>662</v>
      </c>
      <c r="I441" s="22" t="s">
        <v>369</v>
      </c>
      <c r="J441" s="22"/>
      <c r="K441" s="22" t="s">
        <v>818</v>
      </c>
      <c r="L441" s="22"/>
      <c r="M441" s="22">
        <v>5</v>
      </c>
    </row>
    <row r="442" ht="34.15" customHeight="1" spans="1:13">
      <c r="A442" s="19"/>
      <c r="B442" s="19"/>
      <c r="C442" s="19"/>
      <c r="D442" s="20"/>
      <c r="E442" s="19"/>
      <c r="F442" s="19"/>
      <c r="G442" s="19" t="s">
        <v>392</v>
      </c>
      <c r="H442" s="19" t="s">
        <v>819</v>
      </c>
      <c r="I442" s="22" t="s">
        <v>382</v>
      </c>
      <c r="J442" s="22" t="s">
        <v>387</v>
      </c>
      <c r="K442" s="22" t="s">
        <v>388</v>
      </c>
      <c r="L442" s="22" t="s">
        <v>389</v>
      </c>
      <c r="M442" s="22">
        <v>5</v>
      </c>
    </row>
    <row r="443" ht="34.15" customHeight="1" spans="1:13">
      <c r="A443" s="19"/>
      <c r="B443" s="19"/>
      <c r="C443" s="19"/>
      <c r="D443" s="20"/>
      <c r="E443" s="19"/>
      <c r="F443" s="19"/>
      <c r="G443" s="19"/>
      <c r="H443" s="19" t="s">
        <v>724</v>
      </c>
      <c r="I443" s="22" t="s">
        <v>382</v>
      </c>
      <c r="J443" s="22" t="s">
        <v>387</v>
      </c>
      <c r="K443" s="22" t="s">
        <v>388</v>
      </c>
      <c r="L443" s="22" t="s">
        <v>389</v>
      </c>
      <c r="M443" s="22">
        <v>10</v>
      </c>
    </row>
    <row r="444" ht="34.15" customHeight="1" spans="1:13">
      <c r="A444" s="19"/>
      <c r="B444" s="19"/>
      <c r="C444" s="19"/>
      <c r="D444" s="20"/>
      <c r="E444" s="19"/>
      <c r="F444" s="19"/>
      <c r="G444" s="19" t="s">
        <v>395</v>
      </c>
      <c r="H444" s="19" t="s">
        <v>721</v>
      </c>
      <c r="I444" s="22" t="s">
        <v>382</v>
      </c>
      <c r="J444" s="22" t="s">
        <v>387</v>
      </c>
      <c r="K444" s="22" t="s">
        <v>397</v>
      </c>
      <c r="L444" s="22" t="s">
        <v>585</v>
      </c>
      <c r="M444" s="22">
        <v>5</v>
      </c>
    </row>
    <row r="445" ht="34.15" customHeight="1" spans="1:13">
      <c r="A445" s="19"/>
      <c r="B445" s="19"/>
      <c r="C445" s="19"/>
      <c r="D445" s="20"/>
      <c r="E445" s="19"/>
      <c r="F445" s="19"/>
      <c r="G445" s="19"/>
      <c r="H445" s="19" t="s">
        <v>820</v>
      </c>
      <c r="I445" s="22" t="s">
        <v>382</v>
      </c>
      <c r="J445" s="22" t="s">
        <v>387</v>
      </c>
      <c r="K445" s="22" t="s">
        <v>467</v>
      </c>
      <c r="L445" s="22" t="s">
        <v>545</v>
      </c>
      <c r="M445" s="22">
        <v>10</v>
      </c>
    </row>
    <row r="446" ht="34.15" customHeight="1" spans="1:13">
      <c r="A446" s="19" t="s">
        <v>325</v>
      </c>
      <c r="B446" s="19" t="s">
        <v>364</v>
      </c>
      <c r="C446" s="19" t="s">
        <v>293</v>
      </c>
      <c r="D446" s="20">
        <v>19.93</v>
      </c>
      <c r="E446" s="19" t="s">
        <v>821</v>
      </c>
      <c r="F446" s="19" t="s">
        <v>374</v>
      </c>
      <c r="G446" s="19" t="s">
        <v>375</v>
      </c>
      <c r="H446" s="19" t="s">
        <v>822</v>
      </c>
      <c r="I446" s="22" t="s">
        <v>382</v>
      </c>
      <c r="J446" s="22" t="s">
        <v>383</v>
      </c>
      <c r="K446" s="22" t="s">
        <v>417</v>
      </c>
      <c r="L446" s="22" t="s">
        <v>380</v>
      </c>
      <c r="M446" s="22">
        <v>5</v>
      </c>
    </row>
    <row r="447" ht="34.15" customHeight="1" spans="1:13">
      <c r="A447" s="19"/>
      <c r="B447" s="19"/>
      <c r="C447" s="19"/>
      <c r="D447" s="20"/>
      <c r="E447" s="19"/>
      <c r="F447" s="19"/>
      <c r="G447" s="19"/>
      <c r="H447" s="19" t="s">
        <v>659</v>
      </c>
      <c r="I447" s="22" t="s">
        <v>377</v>
      </c>
      <c r="J447" s="22" t="s">
        <v>378</v>
      </c>
      <c r="K447" s="22" t="s">
        <v>610</v>
      </c>
      <c r="L447" s="22" t="s">
        <v>592</v>
      </c>
      <c r="M447" s="22">
        <v>5</v>
      </c>
    </row>
    <row r="448" ht="34.15" customHeight="1" spans="1:13">
      <c r="A448" s="19"/>
      <c r="B448" s="19"/>
      <c r="C448" s="19"/>
      <c r="D448" s="20"/>
      <c r="E448" s="19"/>
      <c r="F448" s="19"/>
      <c r="G448" s="19" t="s">
        <v>395</v>
      </c>
      <c r="H448" s="19" t="s">
        <v>823</v>
      </c>
      <c r="I448" s="22" t="s">
        <v>382</v>
      </c>
      <c r="J448" s="22" t="s">
        <v>387</v>
      </c>
      <c r="K448" s="22" t="s">
        <v>467</v>
      </c>
      <c r="L448" s="22" t="s">
        <v>585</v>
      </c>
      <c r="M448" s="22">
        <v>8</v>
      </c>
    </row>
    <row r="449" ht="34.15" customHeight="1" spans="1:13">
      <c r="A449" s="19"/>
      <c r="B449" s="19"/>
      <c r="C449" s="19"/>
      <c r="D449" s="20"/>
      <c r="E449" s="19"/>
      <c r="F449" s="19"/>
      <c r="G449" s="19"/>
      <c r="H449" s="19" t="s">
        <v>543</v>
      </c>
      <c r="I449" s="22" t="s">
        <v>382</v>
      </c>
      <c r="J449" s="22" t="s">
        <v>387</v>
      </c>
      <c r="K449" s="22" t="s">
        <v>397</v>
      </c>
      <c r="L449" s="22" t="s">
        <v>545</v>
      </c>
      <c r="M449" s="22">
        <v>7</v>
      </c>
    </row>
    <row r="450" ht="34.15" customHeight="1" spans="1:13">
      <c r="A450" s="19"/>
      <c r="B450" s="19"/>
      <c r="C450" s="19"/>
      <c r="D450" s="20"/>
      <c r="E450" s="19"/>
      <c r="F450" s="19"/>
      <c r="G450" s="19" t="s">
        <v>392</v>
      </c>
      <c r="H450" s="19" t="s">
        <v>824</v>
      </c>
      <c r="I450" s="22" t="s">
        <v>369</v>
      </c>
      <c r="J450" s="22"/>
      <c r="K450" s="22" t="s">
        <v>825</v>
      </c>
      <c r="L450" s="22"/>
      <c r="M450" s="22">
        <v>8</v>
      </c>
    </row>
    <row r="451" ht="34.15" customHeight="1" spans="1:13">
      <c r="A451" s="19" t="s">
        <v>325</v>
      </c>
      <c r="B451" s="19" t="s">
        <v>364</v>
      </c>
      <c r="C451" s="19" t="s">
        <v>293</v>
      </c>
      <c r="D451" s="20">
        <v>19.93</v>
      </c>
      <c r="E451" s="19" t="s">
        <v>821</v>
      </c>
      <c r="F451" s="19" t="s">
        <v>374</v>
      </c>
      <c r="G451" s="19" t="s">
        <v>392</v>
      </c>
      <c r="H451" s="19" t="s">
        <v>826</v>
      </c>
      <c r="I451" s="22" t="s">
        <v>369</v>
      </c>
      <c r="J451" s="22"/>
      <c r="K451" s="22" t="s">
        <v>827</v>
      </c>
      <c r="L451" s="22"/>
      <c r="M451" s="22">
        <v>7</v>
      </c>
    </row>
    <row r="452" ht="34.15" customHeight="1" spans="1:13">
      <c r="A452" s="19"/>
      <c r="B452" s="19"/>
      <c r="C452" s="19"/>
      <c r="D452" s="20"/>
      <c r="E452" s="19"/>
      <c r="F452" s="19"/>
      <c r="G452" s="19" t="s">
        <v>385</v>
      </c>
      <c r="H452" s="19" t="s">
        <v>828</v>
      </c>
      <c r="I452" s="22" t="s">
        <v>369</v>
      </c>
      <c r="J452" s="22"/>
      <c r="K452" s="22" t="s">
        <v>829</v>
      </c>
      <c r="L452" s="22"/>
      <c r="M452" s="22">
        <v>5</v>
      </c>
    </row>
    <row r="453" ht="34.15" customHeight="1" spans="1:13">
      <c r="A453" s="19"/>
      <c r="B453" s="19"/>
      <c r="C453" s="19"/>
      <c r="D453" s="20"/>
      <c r="E453" s="19"/>
      <c r="F453" s="19"/>
      <c r="G453" s="19"/>
      <c r="H453" s="19" t="s">
        <v>830</v>
      </c>
      <c r="I453" s="22" t="s">
        <v>382</v>
      </c>
      <c r="J453" s="22" t="s">
        <v>387</v>
      </c>
      <c r="K453" s="22" t="s">
        <v>467</v>
      </c>
      <c r="L453" s="22" t="s">
        <v>412</v>
      </c>
      <c r="M453" s="22">
        <v>5</v>
      </c>
    </row>
    <row r="454" ht="34.15" customHeight="1" spans="1:13">
      <c r="A454" s="19"/>
      <c r="B454" s="19"/>
      <c r="C454" s="19"/>
      <c r="D454" s="20"/>
      <c r="E454" s="19"/>
      <c r="F454" s="19" t="s">
        <v>366</v>
      </c>
      <c r="G454" s="19" t="s">
        <v>371</v>
      </c>
      <c r="H454" s="19" t="s">
        <v>831</v>
      </c>
      <c r="I454" s="22" t="s">
        <v>369</v>
      </c>
      <c r="J454" s="22"/>
      <c r="K454" s="22" t="s">
        <v>430</v>
      </c>
      <c r="L454" s="22"/>
      <c r="M454" s="22">
        <v>15</v>
      </c>
    </row>
    <row r="455" ht="34.15" customHeight="1" spans="1:13">
      <c r="A455" s="19"/>
      <c r="B455" s="19"/>
      <c r="C455" s="19"/>
      <c r="D455" s="20"/>
      <c r="E455" s="19"/>
      <c r="F455" s="19"/>
      <c r="G455" s="19" t="s">
        <v>367</v>
      </c>
      <c r="H455" s="19" t="s">
        <v>832</v>
      </c>
      <c r="I455" s="22" t="s">
        <v>369</v>
      </c>
      <c r="J455" s="22"/>
      <c r="K455" s="22" t="s">
        <v>430</v>
      </c>
      <c r="L455" s="22"/>
      <c r="M455" s="22">
        <v>15</v>
      </c>
    </row>
    <row r="456" ht="34.15" customHeight="1" spans="1:13">
      <c r="A456" s="19"/>
      <c r="B456" s="19"/>
      <c r="C456" s="19"/>
      <c r="D456" s="20"/>
      <c r="E456" s="19"/>
      <c r="F456" s="19" t="s">
        <v>401</v>
      </c>
      <c r="G456" s="19" t="s">
        <v>402</v>
      </c>
      <c r="H456" s="19" t="s">
        <v>833</v>
      </c>
      <c r="I456" s="22" t="s">
        <v>382</v>
      </c>
      <c r="J456" s="22" t="s">
        <v>387</v>
      </c>
      <c r="K456" s="22" t="s">
        <v>388</v>
      </c>
      <c r="L456" s="22" t="s">
        <v>389</v>
      </c>
      <c r="M456" s="22">
        <v>10</v>
      </c>
    </row>
    <row r="457" ht="34.15" customHeight="1" spans="1:13">
      <c r="A457" s="19" t="s">
        <v>303</v>
      </c>
      <c r="B457" s="19" t="s">
        <v>364</v>
      </c>
      <c r="C457" s="19" t="s">
        <v>293</v>
      </c>
      <c r="D457" s="20">
        <v>17.051796</v>
      </c>
      <c r="E457" s="19" t="s">
        <v>834</v>
      </c>
      <c r="F457" s="19" t="s">
        <v>374</v>
      </c>
      <c r="G457" s="19" t="s">
        <v>395</v>
      </c>
      <c r="H457" s="19" t="s">
        <v>685</v>
      </c>
      <c r="I457" s="22" t="s">
        <v>382</v>
      </c>
      <c r="J457" s="22" t="s">
        <v>387</v>
      </c>
      <c r="K457" s="22" t="s">
        <v>544</v>
      </c>
      <c r="L457" s="22" t="s">
        <v>585</v>
      </c>
      <c r="M457" s="22">
        <v>7</v>
      </c>
    </row>
    <row r="458" ht="34.15" customHeight="1" spans="1:13">
      <c r="A458" s="19"/>
      <c r="B458" s="19"/>
      <c r="C458" s="19"/>
      <c r="D458" s="20"/>
      <c r="E458" s="19"/>
      <c r="F458" s="19"/>
      <c r="G458" s="19"/>
      <c r="H458" s="19" t="s">
        <v>835</v>
      </c>
      <c r="I458" s="22" t="s">
        <v>382</v>
      </c>
      <c r="J458" s="22" t="s">
        <v>387</v>
      </c>
      <c r="K458" s="22" t="s">
        <v>544</v>
      </c>
      <c r="L458" s="22" t="s">
        <v>545</v>
      </c>
      <c r="M458" s="22">
        <v>8</v>
      </c>
    </row>
    <row r="459" ht="34.15" customHeight="1" spans="1:13">
      <c r="A459" s="19"/>
      <c r="B459" s="19"/>
      <c r="C459" s="19"/>
      <c r="D459" s="20"/>
      <c r="E459" s="19"/>
      <c r="F459" s="19"/>
      <c r="G459" s="19" t="s">
        <v>392</v>
      </c>
      <c r="H459" s="19" t="s">
        <v>605</v>
      </c>
      <c r="I459" s="22" t="s">
        <v>382</v>
      </c>
      <c r="J459" s="22" t="s">
        <v>383</v>
      </c>
      <c r="K459" s="22" t="s">
        <v>388</v>
      </c>
      <c r="L459" s="22" t="s">
        <v>389</v>
      </c>
      <c r="M459" s="22">
        <v>8</v>
      </c>
    </row>
    <row r="460" ht="34.15" customHeight="1" spans="1:13">
      <c r="A460" s="19"/>
      <c r="B460" s="19"/>
      <c r="C460" s="19"/>
      <c r="D460" s="20"/>
      <c r="E460" s="19"/>
      <c r="F460" s="19"/>
      <c r="G460" s="19"/>
      <c r="H460" s="19" t="s">
        <v>664</v>
      </c>
      <c r="I460" s="22" t="s">
        <v>382</v>
      </c>
      <c r="J460" s="22" t="s">
        <v>387</v>
      </c>
      <c r="K460" s="22" t="s">
        <v>388</v>
      </c>
      <c r="L460" s="22" t="s">
        <v>389</v>
      </c>
      <c r="M460" s="22">
        <v>7</v>
      </c>
    </row>
    <row r="461" ht="34.15" customHeight="1" spans="1:13">
      <c r="A461" s="19"/>
      <c r="B461" s="19"/>
      <c r="C461" s="19"/>
      <c r="D461" s="20"/>
      <c r="E461" s="19"/>
      <c r="F461" s="19"/>
      <c r="G461" s="19" t="s">
        <v>375</v>
      </c>
      <c r="H461" s="19" t="s">
        <v>590</v>
      </c>
      <c r="I461" s="22" t="s">
        <v>377</v>
      </c>
      <c r="J461" s="22" t="s">
        <v>378</v>
      </c>
      <c r="K461" s="22" t="s">
        <v>836</v>
      </c>
      <c r="L461" s="22" t="s">
        <v>592</v>
      </c>
      <c r="M461" s="22">
        <v>5</v>
      </c>
    </row>
    <row r="462" ht="34.15" customHeight="1" spans="1:13">
      <c r="A462" s="19"/>
      <c r="B462" s="19"/>
      <c r="C462" s="19"/>
      <c r="D462" s="20"/>
      <c r="E462" s="19"/>
      <c r="F462" s="19"/>
      <c r="G462" s="19"/>
      <c r="H462" s="19" t="s">
        <v>376</v>
      </c>
      <c r="I462" s="22" t="s">
        <v>377</v>
      </c>
      <c r="J462" s="22" t="s">
        <v>378</v>
      </c>
      <c r="K462" s="22" t="s">
        <v>837</v>
      </c>
      <c r="L462" s="22" t="s">
        <v>520</v>
      </c>
      <c r="M462" s="22">
        <v>5</v>
      </c>
    </row>
    <row r="463" ht="34.15" customHeight="1" spans="1:13">
      <c r="A463" s="19"/>
      <c r="B463" s="19"/>
      <c r="C463" s="19"/>
      <c r="D463" s="20"/>
      <c r="E463" s="19"/>
      <c r="F463" s="19"/>
      <c r="G463" s="19" t="s">
        <v>385</v>
      </c>
      <c r="H463" s="19" t="s">
        <v>607</v>
      </c>
      <c r="I463" s="22" t="s">
        <v>382</v>
      </c>
      <c r="J463" s="22" t="s">
        <v>387</v>
      </c>
      <c r="K463" s="22" t="s">
        <v>467</v>
      </c>
      <c r="L463" s="22" t="s">
        <v>412</v>
      </c>
      <c r="M463" s="22">
        <v>5</v>
      </c>
    </row>
    <row r="464" ht="34.15" customHeight="1" spans="1:13">
      <c r="A464" s="19"/>
      <c r="B464" s="19"/>
      <c r="C464" s="19"/>
      <c r="D464" s="20"/>
      <c r="E464" s="19"/>
      <c r="F464" s="19"/>
      <c r="G464" s="19"/>
      <c r="H464" s="19" t="s">
        <v>662</v>
      </c>
      <c r="I464" s="22" t="s">
        <v>369</v>
      </c>
      <c r="J464" s="22"/>
      <c r="K464" s="22" t="s">
        <v>838</v>
      </c>
      <c r="L464" s="22"/>
      <c r="M464" s="22">
        <v>5</v>
      </c>
    </row>
    <row r="465" ht="34.15" customHeight="1" spans="1:13">
      <c r="A465" s="19"/>
      <c r="B465" s="19"/>
      <c r="C465" s="19"/>
      <c r="D465" s="20"/>
      <c r="E465" s="19"/>
      <c r="F465" s="19" t="s">
        <v>401</v>
      </c>
      <c r="G465" s="19" t="s">
        <v>402</v>
      </c>
      <c r="H465" s="19" t="s">
        <v>611</v>
      </c>
      <c r="I465" s="22" t="s">
        <v>382</v>
      </c>
      <c r="J465" s="22" t="s">
        <v>387</v>
      </c>
      <c r="K465" s="22" t="s">
        <v>388</v>
      </c>
      <c r="L465" s="22" t="s">
        <v>389</v>
      </c>
      <c r="M465" s="22">
        <v>10</v>
      </c>
    </row>
    <row r="466" ht="34.15" customHeight="1" spans="1:13">
      <c r="A466" s="19"/>
      <c r="B466" s="19"/>
      <c r="C466" s="19"/>
      <c r="D466" s="20"/>
      <c r="E466" s="19"/>
      <c r="F466" s="19" t="s">
        <v>366</v>
      </c>
      <c r="G466" s="19" t="s">
        <v>367</v>
      </c>
      <c r="H466" s="19" t="s">
        <v>599</v>
      </c>
      <c r="I466" s="22" t="s">
        <v>369</v>
      </c>
      <c r="J466" s="22"/>
      <c r="K466" s="22" t="s">
        <v>561</v>
      </c>
      <c r="L466" s="22"/>
      <c r="M466" s="22">
        <v>15</v>
      </c>
    </row>
    <row r="467" ht="34.15" customHeight="1" spans="1:13">
      <c r="A467" s="19"/>
      <c r="B467" s="19"/>
      <c r="C467" s="19"/>
      <c r="D467" s="20"/>
      <c r="E467" s="19"/>
      <c r="F467" s="19"/>
      <c r="G467" s="19" t="s">
        <v>371</v>
      </c>
      <c r="H467" s="19" t="s">
        <v>839</v>
      </c>
      <c r="I467" s="22" t="s">
        <v>369</v>
      </c>
      <c r="J467" s="22"/>
      <c r="K467" s="22" t="s">
        <v>561</v>
      </c>
      <c r="L467" s="22"/>
      <c r="M467" s="22">
        <v>15</v>
      </c>
    </row>
    <row r="468" ht="34.15" customHeight="1" spans="1:13">
      <c r="A468" s="19" t="s">
        <v>323</v>
      </c>
      <c r="B468" s="19" t="s">
        <v>364</v>
      </c>
      <c r="C468" s="19" t="s">
        <v>293</v>
      </c>
      <c r="D468" s="20">
        <v>18.257514</v>
      </c>
      <c r="E468" s="19" t="s">
        <v>840</v>
      </c>
      <c r="F468" s="19" t="s">
        <v>374</v>
      </c>
      <c r="G468" s="19" t="s">
        <v>395</v>
      </c>
      <c r="H468" s="19" t="s">
        <v>835</v>
      </c>
      <c r="I468" s="22" t="s">
        <v>382</v>
      </c>
      <c r="J468" s="22" t="s">
        <v>387</v>
      </c>
      <c r="K468" s="22" t="s">
        <v>397</v>
      </c>
      <c r="L468" s="22" t="s">
        <v>545</v>
      </c>
      <c r="M468" s="22">
        <v>8</v>
      </c>
    </row>
    <row r="469" ht="34.15" customHeight="1" spans="1:13">
      <c r="A469" s="19"/>
      <c r="B469" s="19"/>
      <c r="C469" s="19"/>
      <c r="D469" s="20"/>
      <c r="E469" s="19"/>
      <c r="F469" s="19"/>
      <c r="G469" s="19"/>
      <c r="H469" s="19" t="s">
        <v>666</v>
      </c>
      <c r="I469" s="22" t="s">
        <v>382</v>
      </c>
      <c r="J469" s="22" t="s">
        <v>387</v>
      </c>
      <c r="K469" s="22" t="s">
        <v>397</v>
      </c>
      <c r="L469" s="22" t="s">
        <v>585</v>
      </c>
      <c r="M469" s="22">
        <v>7</v>
      </c>
    </row>
    <row r="470" ht="34.15" customHeight="1" spans="1:13">
      <c r="A470" s="19"/>
      <c r="B470" s="19"/>
      <c r="C470" s="19"/>
      <c r="D470" s="20"/>
      <c r="E470" s="19"/>
      <c r="F470" s="19"/>
      <c r="G470" s="19" t="s">
        <v>392</v>
      </c>
      <c r="H470" s="19" t="s">
        <v>841</v>
      </c>
      <c r="I470" s="22" t="s">
        <v>382</v>
      </c>
      <c r="J470" s="22" t="s">
        <v>387</v>
      </c>
      <c r="K470" s="22" t="s">
        <v>388</v>
      </c>
      <c r="L470" s="22" t="s">
        <v>389</v>
      </c>
      <c r="M470" s="22">
        <v>8</v>
      </c>
    </row>
    <row r="471" ht="34.15" customHeight="1" spans="1:13">
      <c r="A471" s="19"/>
      <c r="B471" s="19"/>
      <c r="C471" s="19"/>
      <c r="D471" s="20"/>
      <c r="E471" s="19"/>
      <c r="F471" s="19"/>
      <c r="G471" s="19"/>
      <c r="H471" s="19" t="s">
        <v>664</v>
      </c>
      <c r="I471" s="22" t="s">
        <v>382</v>
      </c>
      <c r="J471" s="22" t="s">
        <v>387</v>
      </c>
      <c r="K471" s="22" t="s">
        <v>388</v>
      </c>
      <c r="L471" s="22" t="s">
        <v>389</v>
      </c>
      <c r="M471" s="22">
        <v>7</v>
      </c>
    </row>
    <row r="472" ht="34.15" customHeight="1" spans="1:13">
      <c r="A472" s="19"/>
      <c r="B472" s="19"/>
      <c r="C472" s="19"/>
      <c r="D472" s="20"/>
      <c r="E472" s="19"/>
      <c r="F472" s="19"/>
      <c r="G472" s="19" t="s">
        <v>385</v>
      </c>
      <c r="H472" s="19" t="s">
        <v>662</v>
      </c>
      <c r="I472" s="22" t="s">
        <v>382</v>
      </c>
      <c r="J472" s="22" t="s">
        <v>387</v>
      </c>
      <c r="K472" s="22" t="s">
        <v>467</v>
      </c>
      <c r="L472" s="22" t="s">
        <v>412</v>
      </c>
      <c r="M472" s="22">
        <v>5</v>
      </c>
    </row>
    <row r="473" ht="34.15" customHeight="1" spans="1:13">
      <c r="A473" s="19"/>
      <c r="B473" s="19"/>
      <c r="C473" s="19"/>
      <c r="D473" s="20"/>
      <c r="E473" s="19"/>
      <c r="F473" s="19"/>
      <c r="G473" s="19"/>
      <c r="H473" s="19" t="s">
        <v>607</v>
      </c>
      <c r="I473" s="22" t="s">
        <v>382</v>
      </c>
      <c r="J473" s="22" t="s">
        <v>387</v>
      </c>
      <c r="K473" s="22" t="s">
        <v>467</v>
      </c>
      <c r="L473" s="22" t="s">
        <v>412</v>
      </c>
      <c r="M473" s="22">
        <v>5</v>
      </c>
    </row>
    <row r="474" ht="34.15" customHeight="1" spans="1:13">
      <c r="A474" s="19" t="s">
        <v>323</v>
      </c>
      <c r="B474" s="19" t="s">
        <v>364</v>
      </c>
      <c r="C474" s="19" t="s">
        <v>293</v>
      </c>
      <c r="D474" s="20">
        <v>18.257514</v>
      </c>
      <c r="E474" s="19" t="s">
        <v>840</v>
      </c>
      <c r="F474" s="19" t="s">
        <v>374</v>
      </c>
      <c r="G474" s="19" t="s">
        <v>375</v>
      </c>
      <c r="H474" s="19" t="s">
        <v>376</v>
      </c>
      <c r="I474" s="22" t="s">
        <v>382</v>
      </c>
      <c r="J474" s="22" t="s">
        <v>387</v>
      </c>
      <c r="K474" s="22" t="s">
        <v>842</v>
      </c>
      <c r="L474" s="22" t="s">
        <v>520</v>
      </c>
      <c r="M474" s="22">
        <v>5</v>
      </c>
    </row>
    <row r="475" ht="34.15" customHeight="1" spans="1:13">
      <c r="A475" s="19"/>
      <c r="B475" s="19"/>
      <c r="C475" s="19"/>
      <c r="D475" s="20"/>
      <c r="E475" s="19"/>
      <c r="F475" s="19"/>
      <c r="G475" s="19"/>
      <c r="H475" s="19" t="s">
        <v>590</v>
      </c>
      <c r="I475" s="22" t="s">
        <v>382</v>
      </c>
      <c r="J475" s="22" t="s">
        <v>387</v>
      </c>
      <c r="K475" s="22" t="s">
        <v>836</v>
      </c>
      <c r="L475" s="22" t="s">
        <v>592</v>
      </c>
      <c r="M475" s="22">
        <v>5</v>
      </c>
    </row>
    <row r="476" ht="34.15" customHeight="1" spans="1:13">
      <c r="A476" s="19"/>
      <c r="B476" s="19"/>
      <c r="C476" s="19"/>
      <c r="D476" s="20"/>
      <c r="E476" s="19"/>
      <c r="F476" s="19" t="s">
        <v>401</v>
      </c>
      <c r="G476" s="19" t="s">
        <v>402</v>
      </c>
      <c r="H476" s="19" t="s">
        <v>611</v>
      </c>
      <c r="I476" s="22" t="s">
        <v>382</v>
      </c>
      <c r="J476" s="22" t="s">
        <v>387</v>
      </c>
      <c r="K476" s="22" t="s">
        <v>388</v>
      </c>
      <c r="L476" s="22" t="s">
        <v>389</v>
      </c>
      <c r="M476" s="22">
        <v>10</v>
      </c>
    </row>
    <row r="477" ht="34.15" customHeight="1" spans="1:13">
      <c r="A477" s="19"/>
      <c r="B477" s="19"/>
      <c r="C477" s="19"/>
      <c r="D477" s="20"/>
      <c r="E477" s="19"/>
      <c r="F477" s="19" t="s">
        <v>366</v>
      </c>
      <c r="G477" s="19" t="s">
        <v>371</v>
      </c>
      <c r="H477" s="19" t="s">
        <v>843</v>
      </c>
      <c r="I477" s="22" t="s">
        <v>369</v>
      </c>
      <c r="J477" s="22"/>
      <c r="K477" s="22" t="s">
        <v>602</v>
      </c>
      <c r="L477" s="22"/>
      <c r="M477" s="22">
        <v>15</v>
      </c>
    </row>
    <row r="478" ht="34.15" customHeight="1" spans="1:13">
      <c r="A478" s="19"/>
      <c r="B478" s="19"/>
      <c r="C478" s="19"/>
      <c r="D478" s="20"/>
      <c r="E478" s="19"/>
      <c r="F478" s="19"/>
      <c r="G478" s="19" t="s">
        <v>367</v>
      </c>
      <c r="H478" s="19" t="s">
        <v>599</v>
      </c>
      <c r="I478" s="22" t="s">
        <v>369</v>
      </c>
      <c r="J478" s="22"/>
      <c r="K478" s="22" t="s">
        <v>388</v>
      </c>
      <c r="L478" s="22"/>
      <c r="M478" s="22">
        <v>15</v>
      </c>
    </row>
    <row r="479" ht="34.15" customHeight="1" spans="1:13">
      <c r="A479" s="19" t="s">
        <v>341</v>
      </c>
      <c r="B479" s="19" t="s">
        <v>364</v>
      </c>
      <c r="C479" s="19" t="s">
        <v>293</v>
      </c>
      <c r="D479" s="20">
        <v>23.0389</v>
      </c>
      <c r="E479" s="19" t="s">
        <v>844</v>
      </c>
      <c r="F479" s="19" t="s">
        <v>374</v>
      </c>
      <c r="G479" s="19" t="s">
        <v>395</v>
      </c>
      <c r="H479" s="19" t="s">
        <v>835</v>
      </c>
      <c r="I479" s="22" t="s">
        <v>382</v>
      </c>
      <c r="J479" s="22" t="s">
        <v>387</v>
      </c>
      <c r="K479" s="22" t="s">
        <v>397</v>
      </c>
      <c r="L479" s="22" t="s">
        <v>545</v>
      </c>
      <c r="M479" s="22">
        <v>8</v>
      </c>
    </row>
    <row r="480" ht="34.15" customHeight="1" spans="1:13">
      <c r="A480" s="19"/>
      <c r="B480" s="19"/>
      <c r="C480" s="19"/>
      <c r="D480" s="20"/>
      <c r="E480" s="19"/>
      <c r="F480" s="19"/>
      <c r="G480" s="19"/>
      <c r="H480" s="19" t="s">
        <v>694</v>
      </c>
      <c r="I480" s="22" t="s">
        <v>382</v>
      </c>
      <c r="J480" s="22" t="s">
        <v>387</v>
      </c>
      <c r="K480" s="22" t="s">
        <v>397</v>
      </c>
      <c r="L480" s="22" t="s">
        <v>585</v>
      </c>
      <c r="M480" s="22">
        <v>7</v>
      </c>
    </row>
    <row r="481" ht="34.15" customHeight="1" spans="1:13">
      <c r="A481" s="19"/>
      <c r="B481" s="19"/>
      <c r="C481" s="19"/>
      <c r="D481" s="20"/>
      <c r="E481" s="19"/>
      <c r="F481" s="19"/>
      <c r="G481" s="19" t="s">
        <v>392</v>
      </c>
      <c r="H481" s="19" t="s">
        <v>845</v>
      </c>
      <c r="I481" s="22" t="s">
        <v>382</v>
      </c>
      <c r="J481" s="22" t="s">
        <v>387</v>
      </c>
      <c r="K481" s="22" t="s">
        <v>388</v>
      </c>
      <c r="L481" s="22" t="s">
        <v>389</v>
      </c>
      <c r="M481" s="22">
        <v>8</v>
      </c>
    </row>
    <row r="482" ht="34.15" customHeight="1" spans="1:13">
      <c r="A482" s="19"/>
      <c r="B482" s="19"/>
      <c r="C482" s="19"/>
      <c r="D482" s="20"/>
      <c r="E482" s="19"/>
      <c r="F482" s="19"/>
      <c r="G482" s="19"/>
      <c r="H482" s="19" t="s">
        <v>697</v>
      </c>
      <c r="I482" s="22" t="s">
        <v>382</v>
      </c>
      <c r="J482" s="22" t="s">
        <v>387</v>
      </c>
      <c r="K482" s="22" t="s">
        <v>388</v>
      </c>
      <c r="L482" s="22" t="s">
        <v>389</v>
      </c>
      <c r="M482" s="22">
        <v>7</v>
      </c>
    </row>
    <row r="483" ht="34.15" customHeight="1" spans="1:13">
      <c r="A483" s="19"/>
      <c r="B483" s="19"/>
      <c r="C483" s="19"/>
      <c r="D483" s="20"/>
      <c r="E483" s="19"/>
      <c r="F483" s="19"/>
      <c r="G483" s="19" t="s">
        <v>385</v>
      </c>
      <c r="H483" s="19" t="s">
        <v>846</v>
      </c>
      <c r="I483" s="22" t="s">
        <v>382</v>
      </c>
      <c r="J483" s="22" t="s">
        <v>387</v>
      </c>
      <c r="K483" s="22" t="s">
        <v>467</v>
      </c>
      <c r="L483" s="22" t="s">
        <v>412</v>
      </c>
      <c r="M483" s="22">
        <v>5</v>
      </c>
    </row>
    <row r="484" ht="34.15" customHeight="1" spans="1:13">
      <c r="A484" s="19"/>
      <c r="B484" s="19"/>
      <c r="C484" s="19"/>
      <c r="D484" s="20"/>
      <c r="E484" s="19"/>
      <c r="F484" s="19"/>
      <c r="G484" s="19"/>
      <c r="H484" s="19" t="s">
        <v>607</v>
      </c>
      <c r="I484" s="22" t="s">
        <v>382</v>
      </c>
      <c r="J484" s="22" t="s">
        <v>387</v>
      </c>
      <c r="K484" s="22" t="s">
        <v>467</v>
      </c>
      <c r="L484" s="22" t="s">
        <v>412</v>
      </c>
      <c r="M484" s="22">
        <v>5</v>
      </c>
    </row>
    <row r="485" ht="34.15" customHeight="1" spans="1:13">
      <c r="A485" s="19"/>
      <c r="B485" s="19"/>
      <c r="C485" s="19"/>
      <c r="D485" s="20"/>
      <c r="E485" s="19"/>
      <c r="F485" s="19"/>
      <c r="G485" s="19" t="s">
        <v>375</v>
      </c>
      <c r="H485" s="19" t="s">
        <v>376</v>
      </c>
      <c r="I485" s="22" t="s">
        <v>377</v>
      </c>
      <c r="J485" s="22" t="s">
        <v>378</v>
      </c>
      <c r="K485" s="22" t="s">
        <v>847</v>
      </c>
      <c r="L485" s="22" t="s">
        <v>520</v>
      </c>
      <c r="M485" s="22">
        <v>5</v>
      </c>
    </row>
    <row r="486" ht="34.15" customHeight="1" spans="1:13">
      <c r="A486" s="19"/>
      <c r="B486" s="19"/>
      <c r="C486" s="19"/>
      <c r="D486" s="20"/>
      <c r="E486" s="19"/>
      <c r="F486" s="19"/>
      <c r="G486" s="19"/>
      <c r="H486" s="19" t="s">
        <v>848</v>
      </c>
      <c r="I486" s="22" t="s">
        <v>377</v>
      </c>
      <c r="J486" s="22" t="s">
        <v>378</v>
      </c>
      <c r="K486" s="22" t="s">
        <v>836</v>
      </c>
      <c r="L486" s="22" t="s">
        <v>592</v>
      </c>
      <c r="M486" s="22">
        <v>5</v>
      </c>
    </row>
    <row r="487" ht="34.15" customHeight="1" spans="1:13">
      <c r="A487" s="19"/>
      <c r="B487" s="19"/>
      <c r="C487" s="19"/>
      <c r="D487" s="20"/>
      <c r="E487" s="19"/>
      <c r="F487" s="19" t="s">
        <v>366</v>
      </c>
      <c r="G487" s="19" t="s">
        <v>371</v>
      </c>
      <c r="H487" s="19" t="s">
        <v>849</v>
      </c>
      <c r="I487" s="22" t="s">
        <v>369</v>
      </c>
      <c r="J487" s="22"/>
      <c r="K487" s="22" t="s">
        <v>531</v>
      </c>
      <c r="L487" s="22"/>
      <c r="M487" s="22">
        <v>15</v>
      </c>
    </row>
    <row r="488" ht="34.15" customHeight="1" spans="1:13">
      <c r="A488" s="19"/>
      <c r="B488" s="19"/>
      <c r="C488" s="19"/>
      <c r="D488" s="20"/>
      <c r="E488" s="19"/>
      <c r="F488" s="19"/>
      <c r="G488" s="19" t="s">
        <v>367</v>
      </c>
      <c r="H488" s="19" t="s">
        <v>850</v>
      </c>
      <c r="I488" s="22" t="s">
        <v>369</v>
      </c>
      <c r="J488" s="22"/>
      <c r="K488" s="22" t="s">
        <v>805</v>
      </c>
      <c r="L488" s="22"/>
      <c r="M488" s="22">
        <v>15</v>
      </c>
    </row>
    <row r="489" ht="34.15" customHeight="1" spans="1:13">
      <c r="A489" s="19"/>
      <c r="B489" s="19"/>
      <c r="C489" s="19"/>
      <c r="D489" s="20"/>
      <c r="E489" s="19"/>
      <c r="F489" s="19" t="s">
        <v>401</v>
      </c>
      <c r="G489" s="19" t="s">
        <v>402</v>
      </c>
      <c r="H489" s="19" t="s">
        <v>851</v>
      </c>
      <c r="I489" s="22" t="s">
        <v>382</v>
      </c>
      <c r="J489" s="22" t="s">
        <v>387</v>
      </c>
      <c r="K489" s="22" t="s">
        <v>388</v>
      </c>
      <c r="L489" s="22" t="s">
        <v>389</v>
      </c>
      <c r="M489" s="22">
        <v>10</v>
      </c>
    </row>
    <row r="490" ht="34.15" customHeight="1" spans="1:13">
      <c r="A490" s="19" t="s">
        <v>344</v>
      </c>
      <c r="B490" s="19" t="s">
        <v>364</v>
      </c>
      <c r="C490" s="19" t="s">
        <v>293</v>
      </c>
      <c r="D490" s="20">
        <v>47.8731</v>
      </c>
      <c r="E490" s="19" t="s">
        <v>852</v>
      </c>
      <c r="F490" s="19" t="s">
        <v>366</v>
      </c>
      <c r="G490" s="19" t="s">
        <v>367</v>
      </c>
      <c r="H490" s="19" t="s">
        <v>853</v>
      </c>
      <c r="I490" s="22" t="s">
        <v>369</v>
      </c>
      <c r="J490" s="22"/>
      <c r="K490" s="22" t="s">
        <v>531</v>
      </c>
      <c r="L490" s="22"/>
      <c r="M490" s="22">
        <v>15</v>
      </c>
    </row>
    <row r="491" ht="34.15" customHeight="1" spans="1:13">
      <c r="A491" s="19"/>
      <c r="B491" s="19"/>
      <c r="C491" s="19"/>
      <c r="D491" s="20"/>
      <c r="E491" s="19"/>
      <c r="F491" s="19"/>
      <c r="G491" s="19" t="s">
        <v>371</v>
      </c>
      <c r="H491" s="19" t="s">
        <v>854</v>
      </c>
      <c r="I491" s="22" t="s">
        <v>369</v>
      </c>
      <c r="J491" s="22"/>
      <c r="K491" s="22" t="s">
        <v>531</v>
      </c>
      <c r="L491" s="22"/>
      <c r="M491" s="22">
        <v>15</v>
      </c>
    </row>
    <row r="492" ht="34.15" customHeight="1" spans="1:13">
      <c r="A492" s="19"/>
      <c r="B492" s="19"/>
      <c r="C492" s="19"/>
      <c r="D492" s="20"/>
      <c r="E492" s="19"/>
      <c r="F492" s="19" t="s">
        <v>401</v>
      </c>
      <c r="G492" s="19" t="s">
        <v>402</v>
      </c>
      <c r="H492" s="19" t="s">
        <v>611</v>
      </c>
      <c r="I492" s="22" t="s">
        <v>382</v>
      </c>
      <c r="J492" s="22" t="s">
        <v>387</v>
      </c>
      <c r="K492" s="22" t="s">
        <v>388</v>
      </c>
      <c r="L492" s="22" t="s">
        <v>389</v>
      </c>
      <c r="M492" s="22">
        <v>10</v>
      </c>
    </row>
    <row r="493" ht="34.15" customHeight="1" spans="1:13">
      <c r="A493" s="19"/>
      <c r="B493" s="19"/>
      <c r="C493" s="19"/>
      <c r="D493" s="20"/>
      <c r="E493" s="19"/>
      <c r="F493" s="19" t="s">
        <v>374</v>
      </c>
      <c r="G493" s="19" t="s">
        <v>395</v>
      </c>
      <c r="H493" s="19" t="s">
        <v>835</v>
      </c>
      <c r="I493" s="22" t="s">
        <v>382</v>
      </c>
      <c r="J493" s="22" t="s">
        <v>387</v>
      </c>
      <c r="K493" s="22" t="s">
        <v>417</v>
      </c>
      <c r="L493" s="22" t="s">
        <v>545</v>
      </c>
      <c r="M493" s="22">
        <v>8</v>
      </c>
    </row>
    <row r="494" ht="34.15" customHeight="1" spans="1:13">
      <c r="A494" s="19"/>
      <c r="B494" s="19"/>
      <c r="C494" s="19"/>
      <c r="D494" s="20"/>
      <c r="E494" s="19"/>
      <c r="F494" s="19"/>
      <c r="G494" s="19"/>
      <c r="H494" s="19" t="s">
        <v>694</v>
      </c>
      <c r="I494" s="22" t="s">
        <v>382</v>
      </c>
      <c r="J494" s="22" t="s">
        <v>387</v>
      </c>
      <c r="K494" s="22" t="s">
        <v>467</v>
      </c>
      <c r="L494" s="22" t="s">
        <v>585</v>
      </c>
      <c r="M494" s="22">
        <v>7</v>
      </c>
    </row>
    <row r="495" ht="34.15" customHeight="1" spans="1:13">
      <c r="A495" s="19"/>
      <c r="B495" s="19"/>
      <c r="C495" s="19"/>
      <c r="D495" s="20"/>
      <c r="E495" s="19"/>
      <c r="F495" s="19"/>
      <c r="G495" s="19" t="s">
        <v>392</v>
      </c>
      <c r="H495" s="19" t="s">
        <v>855</v>
      </c>
      <c r="I495" s="22" t="s">
        <v>382</v>
      </c>
      <c r="J495" s="22" t="s">
        <v>387</v>
      </c>
      <c r="K495" s="22" t="s">
        <v>388</v>
      </c>
      <c r="L495" s="22" t="s">
        <v>389</v>
      </c>
      <c r="M495" s="22">
        <v>8</v>
      </c>
    </row>
    <row r="496" ht="34.15" customHeight="1" spans="1:13">
      <c r="A496" s="19"/>
      <c r="B496" s="19"/>
      <c r="C496" s="19"/>
      <c r="D496" s="20"/>
      <c r="E496" s="19"/>
      <c r="F496" s="19"/>
      <c r="G496" s="19"/>
      <c r="H496" s="19" t="s">
        <v>697</v>
      </c>
      <c r="I496" s="22" t="s">
        <v>382</v>
      </c>
      <c r="J496" s="22" t="s">
        <v>387</v>
      </c>
      <c r="K496" s="22" t="s">
        <v>388</v>
      </c>
      <c r="L496" s="22" t="s">
        <v>389</v>
      </c>
      <c r="M496" s="22">
        <v>7</v>
      </c>
    </row>
    <row r="497" ht="34.15" customHeight="1" spans="1:13">
      <c r="A497" s="19" t="s">
        <v>344</v>
      </c>
      <c r="B497" s="19" t="s">
        <v>364</v>
      </c>
      <c r="C497" s="19" t="s">
        <v>293</v>
      </c>
      <c r="D497" s="20">
        <v>47.8731</v>
      </c>
      <c r="E497" s="19" t="s">
        <v>852</v>
      </c>
      <c r="F497" s="19" t="s">
        <v>374</v>
      </c>
      <c r="G497" s="19" t="s">
        <v>385</v>
      </c>
      <c r="H497" s="19" t="s">
        <v>856</v>
      </c>
      <c r="I497" s="22" t="s">
        <v>382</v>
      </c>
      <c r="J497" s="22" t="s">
        <v>387</v>
      </c>
      <c r="K497" s="22" t="s">
        <v>467</v>
      </c>
      <c r="L497" s="22" t="s">
        <v>412</v>
      </c>
      <c r="M497" s="22">
        <v>5</v>
      </c>
    </row>
    <row r="498" ht="34.15" customHeight="1" spans="1:13">
      <c r="A498" s="19"/>
      <c r="B498" s="19"/>
      <c r="C498" s="19"/>
      <c r="D498" s="20"/>
      <c r="E498" s="19"/>
      <c r="F498" s="19"/>
      <c r="G498" s="19"/>
      <c r="H498" s="19" t="s">
        <v>857</v>
      </c>
      <c r="I498" s="22" t="s">
        <v>382</v>
      </c>
      <c r="J498" s="22" t="s">
        <v>387</v>
      </c>
      <c r="K498" s="22" t="s">
        <v>467</v>
      </c>
      <c r="L498" s="22" t="s">
        <v>412</v>
      </c>
      <c r="M498" s="22">
        <v>5</v>
      </c>
    </row>
    <row r="499" ht="34.15" customHeight="1" spans="1:13">
      <c r="A499" s="19"/>
      <c r="B499" s="19"/>
      <c r="C499" s="19"/>
      <c r="D499" s="20"/>
      <c r="E499" s="19"/>
      <c r="F499" s="19"/>
      <c r="G499" s="19" t="s">
        <v>375</v>
      </c>
      <c r="H499" s="19" t="s">
        <v>376</v>
      </c>
      <c r="I499" s="22" t="s">
        <v>377</v>
      </c>
      <c r="J499" s="22" t="s">
        <v>378</v>
      </c>
      <c r="K499" s="22" t="s">
        <v>858</v>
      </c>
      <c r="L499" s="22" t="s">
        <v>520</v>
      </c>
      <c r="M499" s="22">
        <v>5</v>
      </c>
    </row>
    <row r="500" ht="34.15" customHeight="1" spans="1:13">
      <c r="A500" s="19"/>
      <c r="B500" s="19"/>
      <c r="C500" s="19"/>
      <c r="D500" s="20"/>
      <c r="E500" s="19"/>
      <c r="F500" s="19"/>
      <c r="G500" s="19"/>
      <c r="H500" s="19" t="s">
        <v>848</v>
      </c>
      <c r="I500" s="22" t="s">
        <v>382</v>
      </c>
      <c r="J500" s="22" t="s">
        <v>387</v>
      </c>
      <c r="K500" s="22" t="s">
        <v>836</v>
      </c>
      <c r="L500" s="22" t="s">
        <v>592</v>
      </c>
      <c r="M500" s="22">
        <v>5</v>
      </c>
    </row>
    <row r="501" ht="34.15" customHeight="1" spans="1:13">
      <c r="A501" s="19" t="s">
        <v>305</v>
      </c>
      <c r="B501" s="19" t="s">
        <v>364</v>
      </c>
      <c r="C501" s="19" t="s">
        <v>293</v>
      </c>
      <c r="D501" s="20">
        <v>107.663914</v>
      </c>
      <c r="E501" s="19" t="s">
        <v>859</v>
      </c>
      <c r="F501" s="19" t="s">
        <v>374</v>
      </c>
      <c r="G501" s="19" t="s">
        <v>395</v>
      </c>
      <c r="H501" s="19" t="s">
        <v>860</v>
      </c>
      <c r="I501" s="22" t="s">
        <v>382</v>
      </c>
      <c r="J501" s="22" t="s">
        <v>387</v>
      </c>
      <c r="K501" s="22" t="s">
        <v>420</v>
      </c>
      <c r="L501" s="22" t="s">
        <v>545</v>
      </c>
      <c r="M501" s="22">
        <v>8</v>
      </c>
    </row>
    <row r="502" ht="34.15" customHeight="1" spans="1:13">
      <c r="A502" s="19"/>
      <c r="B502" s="19"/>
      <c r="C502" s="19"/>
      <c r="D502" s="20"/>
      <c r="E502" s="19"/>
      <c r="F502" s="19"/>
      <c r="G502" s="19"/>
      <c r="H502" s="19" t="s">
        <v>694</v>
      </c>
      <c r="I502" s="22" t="s">
        <v>382</v>
      </c>
      <c r="J502" s="22" t="s">
        <v>387</v>
      </c>
      <c r="K502" s="22" t="s">
        <v>544</v>
      </c>
      <c r="L502" s="22" t="s">
        <v>585</v>
      </c>
      <c r="M502" s="22">
        <v>7</v>
      </c>
    </row>
    <row r="503" ht="34.15" customHeight="1" spans="1:13">
      <c r="A503" s="19"/>
      <c r="B503" s="19"/>
      <c r="C503" s="19"/>
      <c r="D503" s="20"/>
      <c r="E503" s="19"/>
      <c r="F503" s="19"/>
      <c r="G503" s="19" t="s">
        <v>375</v>
      </c>
      <c r="H503" s="19" t="s">
        <v>848</v>
      </c>
      <c r="I503" s="22" t="s">
        <v>382</v>
      </c>
      <c r="J503" s="22" t="s">
        <v>387</v>
      </c>
      <c r="K503" s="22" t="s">
        <v>836</v>
      </c>
      <c r="L503" s="22" t="s">
        <v>592</v>
      </c>
      <c r="M503" s="22">
        <v>5</v>
      </c>
    </row>
    <row r="504" ht="34.15" customHeight="1" spans="1:13">
      <c r="A504" s="19"/>
      <c r="B504" s="19"/>
      <c r="C504" s="19"/>
      <c r="D504" s="20"/>
      <c r="E504" s="19"/>
      <c r="F504" s="19"/>
      <c r="G504" s="19"/>
      <c r="H504" s="19" t="s">
        <v>376</v>
      </c>
      <c r="I504" s="22" t="s">
        <v>382</v>
      </c>
      <c r="J504" s="22" t="s">
        <v>387</v>
      </c>
      <c r="K504" s="22" t="s">
        <v>861</v>
      </c>
      <c r="L504" s="22" t="s">
        <v>520</v>
      </c>
      <c r="M504" s="22">
        <v>5</v>
      </c>
    </row>
    <row r="505" ht="34.15" customHeight="1" spans="1:13">
      <c r="A505" s="19"/>
      <c r="B505" s="19"/>
      <c r="C505" s="19"/>
      <c r="D505" s="20"/>
      <c r="E505" s="19"/>
      <c r="F505" s="19"/>
      <c r="G505" s="19" t="s">
        <v>385</v>
      </c>
      <c r="H505" s="19" t="s">
        <v>862</v>
      </c>
      <c r="I505" s="22" t="s">
        <v>382</v>
      </c>
      <c r="J505" s="22" t="s">
        <v>387</v>
      </c>
      <c r="K505" s="22" t="s">
        <v>467</v>
      </c>
      <c r="L505" s="22" t="s">
        <v>412</v>
      </c>
      <c r="M505" s="22">
        <v>5</v>
      </c>
    </row>
    <row r="506" ht="34.15" customHeight="1" spans="1:13">
      <c r="A506" s="19"/>
      <c r="B506" s="19"/>
      <c r="C506" s="19"/>
      <c r="D506" s="20"/>
      <c r="E506" s="19"/>
      <c r="F506" s="19"/>
      <c r="G506" s="19"/>
      <c r="H506" s="19" t="s">
        <v>863</v>
      </c>
      <c r="I506" s="22" t="s">
        <v>382</v>
      </c>
      <c r="J506" s="22" t="s">
        <v>387</v>
      </c>
      <c r="K506" s="22" t="s">
        <v>467</v>
      </c>
      <c r="L506" s="22" t="s">
        <v>412</v>
      </c>
      <c r="M506" s="22">
        <v>5</v>
      </c>
    </row>
    <row r="507" ht="34.15" customHeight="1" spans="1:13">
      <c r="A507" s="19"/>
      <c r="B507" s="19"/>
      <c r="C507" s="19"/>
      <c r="D507" s="20"/>
      <c r="E507" s="19"/>
      <c r="F507" s="19"/>
      <c r="G507" s="19" t="s">
        <v>392</v>
      </c>
      <c r="H507" s="19" t="s">
        <v>697</v>
      </c>
      <c r="I507" s="22" t="s">
        <v>382</v>
      </c>
      <c r="J507" s="22" t="s">
        <v>387</v>
      </c>
      <c r="K507" s="22" t="s">
        <v>388</v>
      </c>
      <c r="L507" s="22" t="s">
        <v>389</v>
      </c>
      <c r="M507" s="22">
        <v>7</v>
      </c>
    </row>
    <row r="508" ht="34.15" customHeight="1" spans="1:13">
      <c r="A508" s="19"/>
      <c r="B508" s="19"/>
      <c r="C508" s="19"/>
      <c r="D508" s="20"/>
      <c r="E508" s="19"/>
      <c r="F508" s="19"/>
      <c r="G508" s="19"/>
      <c r="H508" s="19" t="s">
        <v>864</v>
      </c>
      <c r="I508" s="22" t="s">
        <v>382</v>
      </c>
      <c r="J508" s="22" t="s">
        <v>387</v>
      </c>
      <c r="K508" s="22" t="s">
        <v>388</v>
      </c>
      <c r="L508" s="22" t="s">
        <v>389</v>
      </c>
      <c r="M508" s="22">
        <v>8</v>
      </c>
    </row>
    <row r="509" ht="34.15" customHeight="1" spans="1:13">
      <c r="A509" s="19"/>
      <c r="B509" s="19"/>
      <c r="C509" s="19"/>
      <c r="D509" s="20"/>
      <c r="E509" s="19"/>
      <c r="F509" s="19" t="s">
        <v>366</v>
      </c>
      <c r="G509" s="19" t="s">
        <v>367</v>
      </c>
      <c r="H509" s="19" t="s">
        <v>865</v>
      </c>
      <c r="I509" s="22" t="s">
        <v>369</v>
      </c>
      <c r="J509" s="22"/>
      <c r="K509" s="22" t="s">
        <v>430</v>
      </c>
      <c r="L509" s="22"/>
      <c r="M509" s="22">
        <v>15</v>
      </c>
    </row>
    <row r="510" ht="34.15" customHeight="1" spans="1:13">
      <c r="A510" s="19"/>
      <c r="B510" s="19"/>
      <c r="C510" s="19"/>
      <c r="D510" s="20"/>
      <c r="E510" s="19"/>
      <c r="F510" s="19"/>
      <c r="G510" s="19" t="s">
        <v>371</v>
      </c>
      <c r="H510" s="19" t="s">
        <v>854</v>
      </c>
      <c r="I510" s="22" t="s">
        <v>369</v>
      </c>
      <c r="J510" s="22"/>
      <c r="K510" s="22" t="s">
        <v>866</v>
      </c>
      <c r="L510" s="22"/>
      <c r="M510" s="22">
        <v>15</v>
      </c>
    </row>
    <row r="511" ht="34.15" customHeight="1" spans="1:13">
      <c r="A511" s="19"/>
      <c r="B511" s="19"/>
      <c r="C511" s="19"/>
      <c r="D511" s="20"/>
      <c r="E511" s="19"/>
      <c r="F511" s="19" t="s">
        <v>401</v>
      </c>
      <c r="G511" s="19" t="s">
        <v>402</v>
      </c>
      <c r="H511" s="19" t="s">
        <v>867</v>
      </c>
      <c r="I511" s="22" t="s">
        <v>382</v>
      </c>
      <c r="J511" s="22" t="s">
        <v>387</v>
      </c>
      <c r="K511" s="22" t="s">
        <v>388</v>
      </c>
      <c r="L511" s="22" t="s">
        <v>389</v>
      </c>
      <c r="M511" s="22">
        <v>10</v>
      </c>
    </row>
    <row r="512" ht="34.15" customHeight="1" spans="1:13">
      <c r="A512" s="19" t="s">
        <v>121</v>
      </c>
      <c r="B512" s="19" t="s">
        <v>364</v>
      </c>
      <c r="C512" s="19" t="s">
        <v>293</v>
      </c>
      <c r="D512" s="20">
        <v>17.34395</v>
      </c>
      <c r="E512" s="19" t="s">
        <v>868</v>
      </c>
      <c r="F512" s="19" t="s">
        <v>374</v>
      </c>
      <c r="G512" s="19" t="s">
        <v>395</v>
      </c>
      <c r="H512" s="19" t="s">
        <v>694</v>
      </c>
      <c r="I512" s="22" t="s">
        <v>382</v>
      </c>
      <c r="J512" s="22" t="s">
        <v>387</v>
      </c>
      <c r="K512" s="22" t="s">
        <v>417</v>
      </c>
      <c r="L512" s="22" t="s">
        <v>585</v>
      </c>
      <c r="M512" s="22">
        <v>7</v>
      </c>
    </row>
    <row r="513" ht="34.15" customHeight="1" spans="1:13">
      <c r="A513" s="19"/>
      <c r="B513" s="19"/>
      <c r="C513" s="19"/>
      <c r="D513" s="20"/>
      <c r="E513" s="19"/>
      <c r="F513" s="19"/>
      <c r="G513" s="19"/>
      <c r="H513" s="19" t="s">
        <v>860</v>
      </c>
      <c r="I513" s="22" t="s">
        <v>382</v>
      </c>
      <c r="J513" s="22" t="s">
        <v>387</v>
      </c>
      <c r="K513" s="22" t="s">
        <v>417</v>
      </c>
      <c r="L513" s="22" t="s">
        <v>545</v>
      </c>
      <c r="M513" s="22">
        <v>8</v>
      </c>
    </row>
    <row r="514" ht="34.15" customHeight="1" spans="1:13">
      <c r="A514" s="19"/>
      <c r="B514" s="19"/>
      <c r="C514" s="19"/>
      <c r="D514" s="20"/>
      <c r="E514" s="19"/>
      <c r="F514" s="19"/>
      <c r="G514" s="19" t="s">
        <v>385</v>
      </c>
      <c r="H514" s="19" t="s">
        <v>607</v>
      </c>
      <c r="I514" s="22" t="s">
        <v>382</v>
      </c>
      <c r="J514" s="22" t="s">
        <v>387</v>
      </c>
      <c r="K514" s="22" t="s">
        <v>467</v>
      </c>
      <c r="L514" s="22" t="s">
        <v>412</v>
      </c>
      <c r="M514" s="22">
        <v>5</v>
      </c>
    </row>
    <row r="515" ht="34.15" customHeight="1" spans="1:13">
      <c r="A515" s="19"/>
      <c r="B515" s="19"/>
      <c r="C515" s="19"/>
      <c r="D515" s="20"/>
      <c r="E515" s="19"/>
      <c r="F515" s="19"/>
      <c r="G515" s="19"/>
      <c r="H515" s="19" t="s">
        <v>869</v>
      </c>
      <c r="I515" s="22" t="s">
        <v>382</v>
      </c>
      <c r="J515" s="22" t="s">
        <v>387</v>
      </c>
      <c r="K515" s="22" t="s">
        <v>467</v>
      </c>
      <c r="L515" s="22" t="s">
        <v>412</v>
      </c>
      <c r="M515" s="22">
        <v>5</v>
      </c>
    </row>
    <row r="516" ht="34.15" customHeight="1" spans="1:13">
      <c r="A516" s="19"/>
      <c r="B516" s="19"/>
      <c r="C516" s="19"/>
      <c r="D516" s="20"/>
      <c r="E516" s="19"/>
      <c r="F516" s="19"/>
      <c r="G516" s="19" t="s">
        <v>392</v>
      </c>
      <c r="H516" s="19" t="s">
        <v>697</v>
      </c>
      <c r="I516" s="22" t="s">
        <v>382</v>
      </c>
      <c r="J516" s="22" t="s">
        <v>387</v>
      </c>
      <c r="K516" s="22" t="s">
        <v>388</v>
      </c>
      <c r="L516" s="22" t="s">
        <v>389</v>
      </c>
      <c r="M516" s="22">
        <v>7</v>
      </c>
    </row>
    <row r="517" ht="34.15" customHeight="1" spans="1:13">
      <c r="A517" s="19"/>
      <c r="B517" s="19"/>
      <c r="C517" s="19"/>
      <c r="D517" s="20"/>
      <c r="E517" s="19"/>
      <c r="F517" s="19"/>
      <c r="G517" s="19"/>
      <c r="H517" s="19" t="s">
        <v>841</v>
      </c>
      <c r="I517" s="22" t="s">
        <v>382</v>
      </c>
      <c r="J517" s="22" t="s">
        <v>387</v>
      </c>
      <c r="K517" s="22" t="s">
        <v>388</v>
      </c>
      <c r="L517" s="22" t="s">
        <v>389</v>
      </c>
      <c r="M517" s="22">
        <v>8</v>
      </c>
    </row>
    <row r="518" ht="34.15" customHeight="1" spans="1:13">
      <c r="A518" s="19"/>
      <c r="B518" s="19"/>
      <c r="C518" s="19"/>
      <c r="D518" s="20"/>
      <c r="E518" s="19"/>
      <c r="F518" s="19"/>
      <c r="G518" s="19" t="s">
        <v>375</v>
      </c>
      <c r="H518" s="19" t="s">
        <v>848</v>
      </c>
      <c r="I518" s="22" t="s">
        <v>382</v>
      </c>
      <c r="J518" s="22" t="s">
        <v>387</v>
      </c>
      <c r="K518" s="22" t="s">
        <v>836</v>
      </c>
      <c r="L518" s="22" t="s">
        <v>592</v>
      </c>
      <c r="M518" s="22">
        <v>5</v>
      </c>
    </row>
    <row r="519" ht="34.15" customHeight="1" spans="1:13">
      <c r="A519" s="19"/>
      <c r="B519" s="19"/>
      <c r="C519" s="19"/>
      <c r="D519" s="20"/>
      <c r="E519" s="19"/>
      <c r="F519" s="19"/>
      <c r="G519" s="19"/>
      <c r="H519" s="19" t="s">
        <v>376</v>
      </c>
      <c r="I519" s="22" t="s">
        <v>382</v>
      </c>
      <c r="J519" s="22" t="s">
        <v>387</v>
      </c>
      <c r="K519" s="22" t="s">
        <v>870</v>
      </c>
      <c r="L519" s="22" t="s">
        <v>520</v>
      </c>
      <c r="M519" s="22">
        <v>5</v>
      </c>
    </row>
    <row r="520" ht="34.15" customHeight="1" spans="1:13">
      <c r="A520" s="19" t="s">
        <v>121</v>
      </c>
      <c r="B520" s="19" t="s">
        <v>364</v>
      </c>
      <c r="C520" s="19" t="s">
        <v>293</v>
      </c>
      <c r="D520" s="20">
        <v>17.34395</v>
      </c>
      <c r="E520" s="19" t="s">
        <v>868</v>
      </c>
      <c r="F520" s="19" t="s">
        <v>366</v>
      </c>
      <c r="G520" s="19" t="s">
        <v>371</v>
      </c>
      <c r="H520" s="19" t="s">
        <v>599</v>
      </c>
      <c r="I520" s="22" t="s">
        <v>369</v>
      </c>
      <c r="J520" s="22"/>
      <c r="K520" s="22" t="s">
        <v>430</v>
      </c>
      <c r="L520" s="22"/>
      <c r="M520" s="22">
        <v>15</v>
      </c>
    </row>
    <row r="521" ht="34.15" customHeight="1" spans="1:13">
      <c r="A521" s="19"/>
      <c r="B521" s="19"/>
      <c r="C521" s="19"/>
      <c r="D521" s="20"/>
      <c r="E521" s="19"/>
      <c r="F521" s="19"/>
      <c r="G521" s="19" t="s">
        <v>367</v>
      </c>
      <c r="H521" s="19" t="s">
        <v>871</v>
      </c>
      <c r="I521" s="22" t="s">
        <v>369</v>
      </c>
      <c r="J521" s="22"/>
      <c r="K521" s="22" t="s">
        <v>872</v>
      </c>
      <c r="L521" s="22"/>
      <c r="M521" s="22">
        <v>15</v>
      </c>
    </row>
    <row r="522" ht="34.15" customHeight="1" spans="1:13">
      <c r="A522" s="19"/>
      <c r="B522" s="19"/>
      <c r="C522" s="19"/>
      <c r="D522" s="20"/>
      <c r="E522" s="19"/>
      <c r="F522" s="19" t="s">
        <v>401</v>
      </c>
      <c r="G522" s="19" t="s">
        <v>402</v>
      </c>
      <c r="H522" s="19" t="s">
        <v>402</v>
      </c>
      <c r="I522" s="22" t="s">
        <v>382</v>
      </c>
      <c r="J522" s="22" t="s">
        <v>387</v>
      </c>
      <c r="K522" s="22" t="s">
        <v>388</v>
      </c>
      <c r="L522" s="22" t="s">
        <v>389</v>
      </c>
      <c r="M522" s="22">
        <v>10</v>
      </c>
    </row>
    <row r="523" ht="34.15" customHeight="1" spans="1:13">
      <c r="A523" s="19" t="s">
        <v>332</v>
      </c>
      <c r="B523" s="19" t="s">
        <v>364</v>
      </c>
      <c r="C523" s="19" t="s">
        <v>293</v>
      </c>
      <c r="D523" s="20">
        <v>91.02392</v>
      </c>
      <c r="E523" s="19" t="s">
        <v>873</v>
      </c>
      <c r="F523" s="19" t="s">
        <v>374</v>
      </c>
      <c r="G523" s="19" t="s">
        <v>395</v>
      </c>
      <c r="H523" s="19" t="s">
        <v>835</v>
      </c>
      <c r="I523" s="22" t="s">
        <v>382</v>
      </c>
      <c r="J523" s="22" t="s">
        <v>387</v>
      </c>
      <c r="K523" s="22" t="s">
        <v>544</v>
      </c>
      <c r="L523" s="22" t="s">
        <v>545</v>
      </c>
      <c r="M523" s="22">
        <v>8</v>
      </c>
    </row>
    <row r="524" ht="34.15" customHeight="1" spans="1:13">
      <c r="A524" s="19"/>
      <c r="B524" s="19"/>
      <c r="C524" s="19"/>
      <c r="D524" s="20"/>
      <c r="E524" s="19"/>
      <c r="F524" s="19"/>
      <c r="G524" s="19"/>
      <c r="H524" s="19" t="s">
        <v>694</v>
      </c>
      <c r="I524" s="22" t="s">
        <v>382</v>
      </c>
      <c r="J524" s="22" t="s">
        <v>387</v>
      </c>
      <c r="K524" s="22" t="s">
        <v>544</v>
      </c>
      <c r="L524" s="22" t="s">
        <v>585</v>
      </c>
      <c r="M524" s="22">
        <v>7</v>
      </c>
    </row>
    <row r="525" ht="34.15" customHeight="1" spans="1:13">
      <c r="A525" s="19"/>
      <c r="B525" s="19"/>
      <c r="C525" s="19"/>
      <c r="D525" s="20"/>
      <c r="E525" s="19"/>
      <c r="F525" s="19"/>
      <c r="G525" s="19" t="s">
        <v>392</v>
      </c>
      <c r="H525" s="19" t="s">
        <v>841</v>
      </c>
      <c r="I525" s="22" t="s">
        <v>382</v>
      </c>
      <c r="J525" s="22" t="s">
        <v>387</v>
      </c>
      <c r="K525" s="22" t="s">
        <v>388</v>
      </c>
      <c r="L525" s="22" t="s">
        <v>389</v>
      </c>
      <c r="M525" s="22">
        <v>8</v>
      </c>
    </row>
    <row r="526" ht="34.15" customHeight="1" spans="1:13">
      <c r="A526" s="19"/>
      <c r="B526" s="19"/>
      <c r="C526" s="19"/>
      <c r="D526" s="20"/>
      <c r="E526" s="19"/>
      <c r="F526" s="19"/>
      <c r="G526" s="19"/>
      <c r="H526" s="19" t="s">
        <v>697</v>
      </c>
      <c r="I526" s="22" t="s">
        <v>382</v>
      </c>
      <c r="J526" s="22" t="s">
        <v>387</v>
      </c>
      <c r="K526" s="22" t="s">
        <v>388</v>
      </c>
      <c r="L526" s="22" t="s">
        <v>389</v>
      </c>
      <c r="M526" s="22">
        <v>7</v>
      </c>
    </row>
    <row r="527" ht="34.15" customHeight="1" spans="1:13">
      <c r="A527" s="19"/>
      <c r="B527" s="19"/>
      <c r="C527" s="19"/>
      <c r="D527" s="20"/>
      <c r="E527" s="19"/>
      <c r="F527" s="19"/>
      <c r="G527" s="19" t="s">
        <v>385</v>
      </c>
      <c r="H527" s="19" t="s">
        <v>874</v>
      </c>
      <c r="I527" s="22" t="s">
        <v>382</v>
      </c>
      <c r="J527" s="22" t="s">
        <v>875</v>
      </c>
      <c r="K527" s="22" t="s">
        <v>467</v>
      </c>
      <c r="L527" s="22" t="s">
        <v>412</v>
      </c>
      <c r="M527" s="22">
        <v>5</v>
      </c>
    </row>
    <row r="528" ht="34.15" customHeight="1" spans="1:13">
      <c r="A528" s="19"/>
      <c r="B528" s="19"/>
      <c r="C528" s="19"/>
      <c r="D528" s="20"/>
      <c r="E528" s="19"/>
      <c r="F528" s="19"/>
      <c r="G528" s="19"/>
      <c r="H528" s="19" t="s">
        <v>856</v>
      </c>
      <c r="I528" s="22" t="s">
        <v>382</v>
      </c>
      <c r="J528" s="22" t="s">
        <v>387</v>
      </c>
      <c r="K528" s="22" t="s">
        <v>467</v>
      </c>
      <c r="L528" s="22" t="s">
        <v>412</v>
      </c>
      <c r="M528" s="22">
        <v>5</v>
      </c>
    </row>
    <row r="529" ht="34.15" customHeight="1" spans="1:13">
      <c r="A529" s="19"/>
      <c r="B529" s="19"/>
      <c r="C529" s="19"/>
      <c r="D529" s="20"/>
      <c r="E529" s="19"/>
      <c r="F529" s="19"/>
      <c r="G529" s="19" t="s">
        <v>375</v>
      </c>
      <c r="H529" s="19" t="s">
        <v>376</v>
      </c>
      <c r="I529" s="22" t="s">
        <v>382</v>
      </c>
      <c r="J529" s="22" t="s">
        <v>383</v>
      </c>
      <c r="K529" s="22" t="s">
        <v>876</v>
      </c>
      <c r="L529" s="22" t="s">
        <v>520</v>
      </c>
      <c r="M529" s="22">
        <v>5</v>
      </c>
    </row>
    <row r="530" ht="34.15" customHeight="1" spans="1:13">
      <c r="A530" s="19"/>
      <c r="B530" s="19"/>
      <c r="C530" s="19"/>
      <c r="D530" s="20"/>
      <c r="E530" s="19"/>
      <c r="F530" s="19"/>
      <c r="G530" s="19"/>
      <c r="H530" s="19" t="s">
        <v>848</v>
      </c>
      <c r="I530" s="22" t="s">
        <v>382</v>
      </c>
      <c r="J530" s="22" t="s">
        <v>383</v>
      </c>
      <c r="K530" s="22" t="s">
        <v>836</v>
      </c>
      <c r="L530" s="22" t="s">
        <v>592</v>
      </c>
      <c r="M530" s="22">
        <v>5</v>
      </c>
    </row>
    <row r="531" ht="34.15" customHeight="1" spans="1:13">
      <c r="A531" s="19"/>
      <c r="B531" s="19"/>
      <c r="C531" s="19"/>
      <c r="D531" s="20"/>
      <c r="E531" s="19"/>
      <c r="F531" s="19" t="s">
        <v>401</v>
      </c>
      <c r="G531" s="19" t="s">
        <v>402</v>
      </c>
      <c r="H531" s="19" t="s">
        <v>402</v>
      </c>
      <c r="I531" s="22" t="s">
        <v>382</v>
      </c>
      <c r="J531" s="22" t="s">
        <v>387</v>
      </c>
      <c r="K531" s="22" t="s">
        <v>388</v>
      </c>
      <c r="L531" s="22" t="s">
        <v>389</v>
      </c>
      <c r="M531" s="22">
        <v>10</v>
      </c>
    </row>
    <row r="532" ht="34.15" customHeight="1" spans="1:13">
      <c r="A532" s="19"/>
      <c r="B532" s="19"/>
      <c r="C532" s="19"/>
      <c r="D532" s="20"/>
      <c r="E532" s="19"/>
      <c r="F532" s="19" t="s">
        <v>366</v>
      </c>
      <c r="G532" s="19" t="s">
        <v>371</v>
      </c>
      <c r="H532" s="19" t="s">
        <v>877</v>
      </c>
      <c r="I532" s="22" t="s">
        <v>369</v>
      </c>
      <c r="J532" s="22"/>
      <c r="K532" s="22" t="s">
        <v>430</v>
      </c>
      <c r="L532" s="22"/>
      <c r="M532" s="22">
        <v>15</v>
      </c>
    </row>
    <row r="533" ht="34.15" customHeight="1" spans="1:13">
      <c r="A533" s="19"/>
      <c r="B533" s="19"/>
      <c r="C533" s="19"/>
      <c r="D533" s="20"/>
      <c r="E533" s="19"/>
      <c r="F533" s="19"/>
      <c r="G533" s="19" t="s">
        <v>367</v>
      </c>
      <c r="H533" s="19" t="s">
        <v>853</v>
      </c>
      <c r="I533" s="22" t="s">
        <v>369</v>
      </c>
      <c r="J533" s="22"/>
      <c r="K533" s="22" t="s">
        <v>531</v>
      </c>
      <c r="L533" s="22"/>
      <c r="M533" s="22">
        <v>15</v>
      </c>
    </row>
    <row r="534" ht="34.15" customHeight="1" spans="1:13">
      <c r="A534" s="19" t="s">
        <v>301</v>
      </c>
      <c r="B534" s="19" t="s">
        <v>364</v>
      </c>
      <c r="C534" s="19" t="s">
        <v>293</v>
      </c>
      <c r="D534" s="20">
        <v>141.245223</v>
      </c>
      <c r="E534" s="19" t="s">
        <v>878</v>
      </c>
      <c r="F534" s="19" t="s">
        <v>374</v>
      </c>
      <c r="G534" s="19" t="s">
        <v>395</v>
      </c>
      <c r="H534" s="19" t="s">
        <v>860</v>
      </c>
      <c r="I534" s="22" t="s">
        <v>382</v>
      </c>
      <c r="J534" s="22" t="s">
        <v>387</v>
      </c>
      <c r="K534" s="22" t="s">
        <v>544</v>
      </c>
      <c r="L534" s="22" t="s">
        <v>545</v>
      </c>
      <c r="M534" s="22">
        <v>8</v>
      </c>
    </row>
    <row r="535" ht="34.15" customHeight="1" spans="1:13">
      <c r="A535" s="19"/>
      <c r="B535" s="19"/>
      <c r="C535" s="19"/>
      <c r="D535" s="20"/>
      <c r="E535" s="19"/>
      <c r="F535" s="19"/>
      <c r="G535" s="19"/>
      <c r="H535" s="19" t="s">
        <v>694</v>
      </c>
      <c r="I535" s="22" t="s">
        <v>382</v>
      </c>
      <c r="J535" s="22" t="s">
        <v>387</v>
      </c>
      <c r="K535" s="22" t="s">
        <v>417</v>
      </c>
      <c r="L535" s="22" t="s">
        <v>585</v>
      </c>
      <c r="M535" s="22">
        <v>7</v>
      </c>
    </row>
    <row r="536" ht="34.15" customHeight="1" spans="1:13">
      <c r="A536" s="19"/>
      <c r="B536" s="19"/>
      <c r="C536" s="19"/>
      <c r="D536" s="20"/>
      <c r="E536" s="19"/>
      <c r="F536" s="19"/>
      <c r="G536" s="19" t="s">
        <v>392</v>
      </c>
      <c r="H536" s="19" t="s">
        <v>855</v>
      </c>
      <c r="I536" s="22" t="s">
        <v>382</v>
      </c>
      <c r="J536" s="22" t="s">
        <v>387</v>
      </c>
      <c r="K536" s="22" t="s">
        <v>388</v>
      </c>
      <c r="L536" s="22" t="s">
        <v>389</v>
      </c>
      <c r="M536" s="22">
        <v>8</v>
      </c>
    </row>
    <row r="537" ht="34.15" customHeight="1" spans="1:13">
      <c r="A537" s="19"/>
      <c r="B537" s="19"/>
      <c r="C537" s="19"/>
      <c r="D537" s="20"/>
      <c r="E537" s="19"/>
      <c r="F537" s="19"/>
      <c r="G537" s="19"/>
      <c r="H537" s="19" t="s">
        <v>879</v>
      </c>
      <c r="I537" s="22" t="s">
        <v>382</v>
      </c>
      <c r="J537" s="22" t="s">
        <v>387</v>
      </c>
      <c r="K537" s="22" t="s">
        <v>388</v>
      </c>
      <c r="L537" s="22" t="s">
        <v>389</v>
      </c>
      <c r="M537" s="22">
        <v>7</v>
      </c>
    </row>
    <row r="538" ht="34.15" customHeight="1" spans="1:13">
      <c r="A538" s="19"/>
      <c r="B538" s="19"/>
      <c r="C538" s="19"/>
      <c r="D538" s="20"/>
      <c r="E538" s="19"/>
      <c r="F538" s="19"/>
      <c r="G538" s="19" t="s">
        <v>375</v>
      </c>
      <c r="H538" s="19" t="s">
        <v>376</v>
      </c>
      <c r="I538" s="22" t="s">
        <v>377</v>
      </c>
      <c r="J538" s="22" t="s">
        <v>378</v>
      </c>
      <c r="K538" s="22" t="s">
        <v>880</v>
      </c>
      <c r="L538" s="22" t="s">
        <v>520</v>
      </c>
      <c r="M538" s="22">
        <v>5</v>
      </c>
    </row>
    <row r="539" ht="34.15" customHeight="1" spans="1:13">
      <c r="A539" s="19"/>
      <c r="B539" s="19"/>
      <c r="C539" s="19"/>
      <c r="D539" s="20"/>
      <c r="E539" s="19"/>
      <c r="F539" s="19"/>
      <c r="G539" s="19"/>
      <c r="H539" s="19" t="s">
        <v>874</v>
      </c>
      <c r="I539" s="22" t="s">
        <v>382</v>
      </c>
      <c r="J539" s="22" t="s">
        <v>387</v>
      </c>
      <c r="K539" s="22" t="s">
        <v>836</v>
      </c>
      <c r="L539" s="22" t="s">
        <v>592</v>
      </c>
      <c r="M539" s="22">
        <v>5</v>
      </c>
    </row>
    <row r="540" ht="34.15" customHeight="1" spans="1:13">
      <c r="A540" s="19"/>
      <c r="B540" s="19"/>
      <c r="C540" s="19"/>
      <c r="D540" s="20"/>
      <c r="E540" s="19"/>
      <c r="F540" s="19"/>
      <c r="G540" s="19" t="s">
        <v>385</v>
      </c>
      <c r="H540" s="19" t="s">
        <v>874</v>
      </c>
      <c r="I540" s="22" t="s">
        <v>382</v>
      </c>
      <c r="J540" s="22" t="s">
        <v>387</v>
      </c>
      <c r="K540" s="22" t="s">
        <v>467</v>
      </c>
      <c r="L540" s="22" t="s">
        <v>412</v>
      </c>
      <c r="M540" s="22">
        <v>5</v>
      </c>
    </row>
    <row r="541" ht="34.15" customHeight="1" spans="1:13">
      <c r="A541" s="19"/>
      <c r="B541" s="19"/>
      <c r="C541" s="19"/>
      <c r="D541" s="20"/>
      <c r="E541" s="19"/>
      <c r="F541" s="19"/>
      <c r="G541" s="19"/>
      <c r="H541" s="19" t="s">
        <v>856</v>
      </c>
      <c r="I541" s="22" t="s">
        <v>382</v>
      </c>
      <c r="J541" s="22" t="s">
        <v>387</v>
      </c>
      <c r="K541" s="22" t="s">
        <v>467</v>
      </c>
      <c r="L541" s="22" t="s">
        <v>412</v>
      </c>
      <c r="M541" s="22">
        <v>5</v>
      </c>
    </row>
    <row r="542" ht="34.15" customHeight="1" spans="1:13">
      <c r="A542" s="19"/>
      <c r="B542" s="19"/>
      <c r="C542" s="19"/>
      <c r="D542" s="20"/>
      <c r="E542" s="19"/>
      <c r="F542" s="19" t="s">
        <v>401</v>
      </c>
      <c r="G542" s="19" t="s">
        <v>402</v>
      </c>
      <c r="H542" s="19" t="s">
        <v>611</v>
      </c>
      <c r="I542" s="22" t="s">
        <v>382</v>
      </c>
      <c r="J542" s="22" t="s">
        <v>387</v>
      </c>
      <c r="K542" s="22" t="s">
        <v>388</v>
      </c>
      <c r="L542" s="22" t="s">
        <v>389</v>
      </c>
      <c r="M542" s="22">
        <v>10</v>
      </c>
    </row>
    <row r="543" ht="34.15" customHeight="1" spans="1:13">
      <c r="A543" s="19" t="s">
        <v>301</v>
      </c>
      <c r="B543" s="19" t="s">
        <v>364</v>
      </c>
      <c r="C543" s="19" t="s">
        <v>293</v>
      </c>
      <c r="D543" s="20">
        <v>141.245223</v>
      </c>
      <c r="E543" s="19" t="s">
        <v>878</v>
      </c>
      <c r="F543" s="19" t="s">
        <v>366</v>
      </c>
      <c r="G543" s="19" t="s">
        <v>367</v>
      </c>
      <c r="H543" s="19" t="s">
        <v>881</v>
      </c>
      <c r="I543" s="22" t="s">
        <v>369</v>
      </c>
      <c r="J543" s="22"/>
      <c r="K543" s="22" t="s">
        <v>531</v>
      </c>
      <c r="L543" s="22"/>
      <c r="M543" s="22">
        <v>15</v>
      </c>
    </row>
    <row r="544" ht="34.15" customHeight="1" spans="1:13">
      <c r="A544" s="19"/>
      <c r="B544" s="19"/>
      <c r="C544" s="19"/>
      <c r="D544" s="20"/>
      <c r="E544" s="19"/>
      <c r="F544" s="19"/>
      <c r="G544" s="19" t="s">
        <v>371</v>
      </c>
      <c r="H544" s="19" t="s">
        <v>882</v>
      </c>
      <c r="I544" s="22" t="s">
        <v>369</v>
      </c>
      <c r="J544" s="22"/>
      <c r="K544" s="22" t="s">
        <v>430</v>
      </c>
      <c r="L544" s="22"/>
      <c r="M544" s="22">
        <v>15</v>
      </c>
    </row>
    <row r="545" ht="34.15" customHeight="1" spans="1:13">
      <c r="A545" s="19" t="s">
        <v>322</v>
      </c>
      <c r="B545" s="19" t="s">
        <v>364</v>
      </c>
      <c r="C545" s="19" t="s">
        <v>293</v>
      </c>
      <c r="D545" s="20">
        <v>192.8922</v>
      </c>
      <c r="E545" s="19" t="s">
        <v>883</v>
      </c>
      <c r="F545" s="19" t="s">
        <v>366</v>
      </c>
      <c r="G545" s="19" t="s">
        <v>371</v>
      </c>
      <c r="H545" s="19" t="s">
        <v>884</v>
      </c>
      <c r="I545" s="22" t="s">
        <v>369</v>
      </c>
      <c r="J545" s="22"/>
      <c r="K545" s="22" t="s">
        <v>430</v>
      </c>
      <c r="L545" s="22"/>
      <c r="M545" s="22">
        <v>15</v>
      </c>
    </row>
    <row r="546" ht="34.15" customHeight="1" spans="1:13">
      <c r="A546" s="19"/>
      <c r="B546" s="19"/>
      <c r="C546" s="19"/>
      <c r="D546" s="20"/>
      <c r="E546" s="19"/>
      <c r="F546" s="19"/>
      <c r="G546" s="19" t="s">
        <v>367</v>
      </c>
      <c r="H546" s="19" t="s">
        <v>854</v>
      </c>
      <c r="I546" s="22" t="s">
        <v>369</v>
      </c>
      <c r="J546" s="22"/>
      <c r="K546" s="22" t="s">
        <v>531</v>
      </c>
      <c r="L546" s="22"/>
      <c r="M546" s="22">
        <v>15</v>
      </c>
    </row>
    <row r="547" ht="34.15" customHeight="1" spans="1:13">
      <c r="A547" s="19"/>
      <c r="B547" s="19"/>
      <c r="C547" s="19"/>
      <c r="D547" s="20"/>
      <c r="E547" s="19"/>
      <c r="F547" s="19" t="s">
        <v>401</v>
      </c>
      <c r="G547" s="19" t="s">
        <v>402</v>
      </c>
      <c r="H547" s="19" t="s">
        <v>611</v>
      </c>
      <c r="I547" s="22" t="s">
        <v>382</v>
      </c>
      <c r="J547" s="22" t="s">
        <v>387</v>
      </c>
      <c r="K547" s="22" t="s">
        <v>388</v>
      </c>
      <c r="L547" s="22" t="s">
        <v>389</v>
      </c>
      <c r="M547" s="22">
        <v>10</v>
      </c>
    </row>
    <row r="548" ht="34.15" customHeight="1" spans="1:13">
      <c r="A548" s="19"/>
      <c r="B548" s="19"/>
      <c r="C548" s="19"/>
      <c r="D548" s="20"/>
      <c r="E548" s="19"/>
      <c r="F548" s="19" t="s">
        <v>374</v>
      </c>
      <c r="G548" s="19" t="s">
        <v>375</v>
      </c>
      <c r="H548" s="19" t="s">
        <v>590</v>
      </c>
      <c r="I548" s="22" t="s">
        <v>377</v>
      </c>
      <c r="J548" s="22" t="s">
        <v>378</v>
      </c>
      <c r="K548" s="22" t="s">
        <v>836</v>
      </c>
      <c r="L548" s="22" t="s">
        <v>592</v>
      </c>
      <c r="M548" s="22">
        <v>5</v>
      </c>
    </row>
    <row r="549" ht="34.15" customHeight="1" spans="1:13">
      <c r="A549" s="19"/>
      <c r="B549" s="19"/>
      <c r="C549" s="19"/>
      <c r="D549" s="20"/>
      <c r="E549" s="19"/>
      <c r="F549" s="19"/>
      <c r="G549" s="19"/>
      <c r="H549" s="19" t="s">
        <v>885</v>
      </c>
      <c r="I549" s="22" t="s">
        <v>377</v>
      </c>
      <c r="J549" s="22" t="s">
        <v>378</v>
      </c>
      <c r="K549" s="22" t="s">
        <v>886</v>
      </c>
      <c r="L549" s="22" t="s">
        <v>520</v>
      </c>
      <c r="M549" s="22">
        <v>5</v>
      </c>
    </row>
    <row r="550" ht="34.15" customHeight="1" spans="1:13">
      <c r="A550" s="19"/>
      <c r="B550" s="19"/>
      <c r="C550" s="19"/>
      <c r="D550" s="20"/>
      <c r="E550" s="19"/>
      <c r="F550" s="19"/>
      <c r="G550" s="19" t="s">
        <v>385</v>
      </c>
      <c r="H550" s="19" t="s">
        <v>857</v>
      </c>
      <c r="I550" s="22" t="s">
        <v>382</v>
      </c>
      <c r="J550" s="22" t="s">
        <v>387</v>
      </c>
      <c r="K550" s="22" t="s">
        <v>467</v>
      </c>
      <c r="L550" s="22" t="s">
        <v>412</v>
      </c>
      <c r="M550" s="22">
        <v>5</v>
      </c>
    </row>
    <row r="551" ht="34.15" customHeight="1" spans="1:13">
      <c r="A551" s="19"/>
      <c r="B551" s="19"/>
      <c r="C551" s="19"/>
      <c r="D551" s="20"/>
      <c r="E551" s="19"/>
      <c r="F551" s="19"/>
      <c r="G551" s="19"/>
      <c r="H551" s="19" t="s">
        <v>887</v>
      </c>
      <c r="I551" s="22" t="s">
        <v>382</v>
      </c>
      <c r="J551" s="22" t="s">
        <v>387</v>
      </c>
      <c r="K551" s="22" t="s">
        <v>467</v>
      </c>
      <c r="L551" s="22" t="s">
        <v>412</v>
      </c>
      <c r="M551" s="22">
        <v>5</v>
      </c>
    </row>
    <row r="552" ht="34.15" customHeight="1" spans="1:13">
      <c r="A552" s="19"/>
      <c r="B552" s="19"/>
      <c r="C552" s="19"/>
      <c r="D552" s="20"/>
      <c r="E552" s="19"/>
      <c r="F552" s="19"/>
      <c r="G552" s="19" t="s">
        <v>392</v>
      </c>
      <c r="H552" s="19" t="s">
        <v>697</v>
      </c>
      <c r="I552" s="22" t="s">
        <v>382</v>
      </c>
      <c r="J552" s="22" t="s">
        <v>387</v>
      </c>
      <c r="K552" s="22" t="s">
        <v>388</v>
      </c>
      <c r="L552" s="22" t="s">
        <v>389</v>
      </c>
      <c r="M552" s="22">
        <v>7</v>
      </c>
    </row>
    <row r="553" ht="34.15" customHeight="1" spans="1:13">
      <c r="A553" s="19"/>
      <c r="B553" s="19"/>
      <c r="C553" s="19"/>
      <c r="D553" s="20"/>
      <c r="E553" s="19"/>
      <c r="F553" s="19"/>
      <c r="G553" s="19"/>
      <c r="H553" s="19" t="s">
        <v>841</v>
      </c>
      <c r="I553" s="22" t="s">
        <v>382</v>
      </c>
      <c r="J553" s="22" t="s">
        <v>387</v>
      </c>
      <c r="K553" s="22" t="s">
        <v>388</v>
      </c>
      <c r="L553" s="22" t="s">
        <v>389</v>
      </c>
      <c r="M553" s="22">
        <v>8</v>
      </c>
    </row>
    <row r="554" ht="34.15" customHeight="1" spans="1:13">
      <c r="A554" s="19"/>
      <c r="B554" s="19"/>
      <c r="C554" s="19"/>
      <c r="D554" s="20"/>
      <c r="E554" s="19"/>
      <c r="F554" s="19"/>
      <c r="G554" s="19" t="s">
        <v>395</v>
      </c>
      <c r="H554" s="19" t="s">
        <v>694</v>
      </c>
      <c r="I554" s="22" t="s">
        <v>382</v>
      </c>
      <c r="J554" s="22" t="s">
        <v>387</v>
      </c>
      <c r="K554" s="22" t="s">
        <v>417</v>
      </c>
      <c r="L554" s="22" t="s">
        <v>585</v>
      </c>
      <c r="M554" s="22">
        <v>7</v>
      </c>
    </row>
    <row r="555" ht="34.15" customHeight="1" spans="1:13">
      <c r="A555" s="19"/>
      <c r="B555" s="19"/>
      <c r="C555" s="19"/>
      <c r="D555" s="20"/>
      <c r="E555" s="19"/>
      <c r="F555" s="19"/>
      <c r="G555" s="19"/>
      <c r="H555" s="19" t="s">
        <v>860</v>
      </c>
      <c r="I555" s="22" t="s">
        <v>382</v>
      </c>
      <c r="J555" s="22" t="s">
        <v>387</v>
      </c>
      <c r="K555" s="22" t="s">
        <v>417</v>
      </c>
      <c r="L555" s="22" t="s">
        <v>545</v>
      </c>
      <c r="M555" s="22">
        <v>8</v>
      </c>
    </row>
    <row r="556" ht="34.15" customHeight="1" spans="1:13">
      <c r="A556" s="19" t="s">
        <v>350</v>
      </c>
      <c r="B556" s="19" t="s">
        <v>364</v>
      </c>
      <c r="C556" s="19" t="s">
        <v>293</v>
      </c>
      <c r="D556" s="20">
        <v>30.045</v>
      </c>
      <c r="E556" s="19" t="s">
        <v>888</v>
      </c>
      <c r="F556" s="19" t="s">
        <v>374</v>
      </c>
      <c r="G556" s="19" t="s">
        <v>395</v>
      </c>
      <c r="H556" s="19" t="s">
        <v>889</v>
      </c>
      <c r="I556" s="22" t="s">
        <v>382</v>
      </c>
      <c r="J556" s="22" t="s">
        <v>387</v>
      </c>
      <c r="K556" s="22" t="s">
        <v>397</v>
      </c>
      <c r="L556" s="22" t="s">
        <v>511</v>
      </c>
      <c r="M556" s="22">
        <v>7</v>
      </c>
    </row>
    <row r="557" ht="34.15" customHeight="1" spans="1:13">
      <c r="A557" s="19"/>
      <c r="B557" s="19"/>
      <c r="C557" s="19"/>
      <c r="D557" s="20"/>
      <c r="E557" s="19"/>
      <c r="F557" s="19"/>
      <c r="G557" s="19"/>
      <c r="H557" s="19" t="s">
        <v>890</v>
      </c>
      <c r="I557" s="22" t="s">
        <v>382</v>
      </c>
      <c r="J557" s="22" t="s">
        <v>387</v>
      </c>
      <c r="K557" s="22" t="s">
        <v>397</v>
      </c>
      <c r="L557" s="22" t="s">
        <v>511</v>
      </c>
      <c r="M557" s="22">
        <v>8</v>
      </c>
    </row>
    <row r="558" ht="34.15" customHeight="1" spans="1:13">
      <c r="A558" s="19"/>
      <c r="B558" s="19"/>
      <c r="C558" s="19"/>
      <c r="D558" s="20"/>
      <c r="E558" s="19"/>
      <c r="F558" s="19"/>
      <c r="G558" s="19" t="s">
        <v>392</v>
      </c>
      <c r="H558" s="19" t="s">
        <v>891</v>
      </c>
      <c r="I558" s="22" t="s">
        <v>382</v>
      </c>
      <c r="J558" s="22" t="s">
        <v>387</v>
      </c>
      <c r="K558" s="22" t="s">
        <v>648</v>
      </c>
      <c r="L558" s="22" t="s">
        <v>389</v>
      </c>
      <c r="M558" s="22">
        <v>8</v>
      </c>
    </row>
    <row r="559" ht="34.15" customHeight="1" spans="1:13">
      <c r="A559" s="19"/>
      <c r="B559" s="19"/>
      <c r="C559" s="19"/>
      <c r="D559" s="20"/>
      <c r="E559" s="19"/>
      <c r="F559" s="19"/>
      <c r="G559" s="19"/>
      <c r="H559" s="19" t="s">
        <v>892</v>
      </c>
      <c r="I559" s="22" t="s">
        <v>377</v>
      </c>
      <c r="J559" s="22" t="s">
        <v>378</v>
      </c>
      <c r="K559" s="22" t="s">
        <v>379</v>
      </c>
      <c r="L559" s="22" t="s">
        <v>389</v>
      </c>
      <c r="M559" s="22">
        <v>7</v>
      </c>
    </row>
    <row r="560" ht="34.15" customHeight="1" spans="1:13">
      <c r="A560" s="19"/>
      <c r="B560" s="19"/>
      <c r="C560" s="19"/>
      <c r="D560" s="20"/>
      <c r="E560" s="19"/>
      <c r="F560" s="19"/>
      <c r="G560" s="19" t="s">
        <v>385</v>
      </c>
      <c r="H560" s="19" t="s">
        <v>893</v>
      </c>
      <c r="I560" s="22" t="s">
        <v>377</v>
      </c>
      <c r="J560" s="22" t="s">
        <v>378</v>
      </c>
      <c r="K560" s="22" t="s">
        <v>397</v>
      </c>
      <c r="L560" s="22" t="s">
        <v>412</v>
      </c>
      <c r="M560" s="22">
        <v>5</v>
      </c>
    </row>
    <row r="561" ht="34.15" customHeight="1" spans="1:13">
      <c r="A561" s="19"/>
      <c r="B561" s="19"/>
      <c r="C561" s="19"/>
      <c r="D561" s="20"/>
      <c r="E561" s="19"/>
      <c r="F561" s="19"/>
      <c r="G561" s="19"/>
      <c r="H561" s="19" t="s">
        <v>894</v>
      </c>
      <c r="I561" s="22" t="s">
        <v>369</v>
      </c>
      <c r="J561" s="22"/>
      <c r="K561" s="22" t="s">
        <v>505</v>
      </c>
      <c r="L561" s="22"/>
      <c r="M561" s="22">
        <v>5</v>
      </c>
    </row>
    <row r="562" ht="34.15" customHeight="1" spans="1:13">
      <c r="A562" s="19"/>
      <c r="B562" s="19"/>
      <c r="C562" s="19"/>
      <c r="D562" s="20"/>
      <c r="E562" s="19"/>
      <c r="F562" s="19"/>
      <c r="G562" s="19" t="s">
        <v>375</v>
      </c>
      <c r="H562" s="19" t="s">
        <v>895</v>
      </c>
      <c r="I562" s="22" t="s">
        <v>377</v>
      </c>
      <c r="J562" s="22" t="s">
        <v>378</v>
      </c>
      <c r="K562" s="22" t="s">
        <v>896</v>
      </c>
      <c r="L562" s="22" t="s">
        <v>520</v>
      </c>
      <c r="M562" s="22">
        <v>5</v>
      </c>
    </row>
    <row r="563" ht="34.15" customHeight="1" spans="1:13">
      <c r="A563" s="19"/>
      <c r="B563" s="19"/>
      <c r="C563" s="19"/>
      <c r="D563" s="20"/>
      <c r="E563" s="19"/>
      <c r="F563" s="19"/>
      <c r="G563" s="19"/>
      <c r="H563" s="19" t="s">
        <v>535</v>
      </c>
      <c r="I563" s="22" t="s">
        <v>382</v>
      </c>
      <c r="J563" s="22" t="s">
        <v>383</v>
      </c>
      <c r="K563" s="22" t="s">
        <v>896</v>
      </c>
      <c r="L563" s="22" t="s">
        <v>520</v>
      </c>
      <c r="M563" s="22">
        <v>5</v>
      </c>
    </row>
    <row r="564" ht="34.15" customHeight="1" spans="1:13">
      <c r="A564" s="19"/>
      <c r="B564" s="19"/>
      <c r="C564" s="19"/>
      <c r="D564" s="20"/>
      <c r="E564" s="19"/>
      <c r="F564" s="19" t="s">
        <v>401</v>
      </c>
      <c r="G564" s="19" t="s">
        <v>402</v>
      </c>
      <c r="H564" s="19" t="s">
        <v>472</v>
      </c>
      <c r="I564" s="22" t="s">
        <v>382</v>
      </c>
      <c r="J564" s="22" t="s">
        <v>387</v>
      </c>
      <c r="K564" s="22" t="s">
        <v>388</v>
      </c>
      <c r="L564" s="22" t="s">
        <v>389</v>
      </c>
      <c r="M564" s="22">
        <v>10</v>
      </c>
    </row>
    <row r="565" ht="34.15" customHeight="1" spans="1:13">
      <c r="A565" s="19"/>
      <c r="B565" s="19"/>
      <c r="C565" s="19"/>
      <c r="D565" s="20"/>
      <c r="E565" s="19"/>
      <c r="F565" s="19" t="s">
        <v>366</v>
      </c>
      <c r="G565" s="19" t="s">
        <v>371</v>
      </c>
      <c r="H565" s="19" t="s">
        <v>897</v>
      </c>
      <c r="I565" s="22" t="s">
        <v>369</v>
      </c>
      <c r="J565" s="22"/>
      <c r="K565" s="22" t="s">
        <v>898</v>
      </c>
      <c r="L565" s="22"/>
      <c r="M565" s="22">
        <v>15</v>
      </c>
    </row>
    <row r="566" ht="34.15" customHeight="1" spans="1:13">
      <c r="A566" s="19" t="s">
        <v>350</v>
      </c>
      <c r="B566" s="19" t="s">
        <v>364</v>
      </c>
      <c r="C566" s="19" t="s">
        <v>293</v>
      </c>
      <c r="D566" s="20">
        <v>30.045</v>
      </c>
      <c r="E566" s="19" t="s">
        <v>888</v>
      </c>
      <c r="F566" s="19" t="s">
        <v>366</v>
      </c>
      <c r="G566" s="19" t="s">
        <v>367</v>
      </c>
      <c r="H566" s="19" t="s">
        <v>899</v>
      </c>
      <c r="I566" s="22" t="s">
        <v>369</v>
      </c>
      <c r="J566" s="22"/>
      <c r="K566" s="22" t="s">
        <v>561</v>
      </c>
      <c r="L566" s="22"/>
      <c r="M566" s="22">
        <v>15</v>
      </c>
    </row>
    <row r="567" ht="34.15" customHeight="1" spans="1:13">
      <c r="A567" s="19" t="s">
        <v>318</v>
      </c>
      <c r="B567" s="19" t="s">
        <v>364</v>
      </c>
      <c r="C567" s="19" t="s">
        <v>295</v>
      </c>
      <c r="D567" s="20">
        <v>28</v>
      </c>
      <c r="E567" s="19" t="s">
        <v>900</v>
      </c>
      <c r="F567" s="19" t="s">
        <v>366</v>
      </c>
      <c r="G567" s="19" t="s">
        <v>367</v>
      </c>
      <c r="H567" s="19" t="s">
        <v>901</v>
      </c>
      <c r="I567" s="22" t="s">
        <v>369</v>
      </c>
      <c r="J567" s="22"/>
      <c r="K567" s="22" t="s">
        <v>902</v>
      </c>
      <c r="L567" s="22"/>
      <c r="M567" s="22">
        <v>15</v>
      </c>
    </row>
    <row r="568" ht="40.7" customHeight="1" spans="1:13">
      <c r="A568" s="19"/>
      <c r="B568" s="19"/>
      <c r="C568" s="19"/>
      <c r="D568" s="20"/>
      <c r="E568" s="19"/>
      <c r="F568" s="19"/>
      <c r="G568" s="19" t="s">
        <v>371</v>
      </c>
      <c r="H568" s="19" t="s">
        <v>903</v>
      </c>
      <c r="I568" s="22" t="s">
        <v>369</v>
      </c>
      <c r="J568" s="22"/>
      <c r="K568" s="22" t="s">
        <v>531</v>
      </c>
      <c r="L568" s="22"/>
      <c r="M568" s="22">
        <v>15</v>
      </c>
    </row>
    <row r="569" ht="34.15" customHeight="1" spans="1:13">
      <c r="A569" s="19"/>
      <c r="B569" s="19"/>
      <c r="C569" s="19"/>
      <c r="D569" s="20"/>
      <c r="E569" s="19"/>
      <c r="F569" s="19" t="s">
        <v>374</v>
      </c>
      <c r="G569" s="19" t="s">
        <v>385</v>
      </c>
      <c r="H569" s="19" t="s">
        <v>904</v>
      </c>
      <c r="I569" s="22" t="s">
        <v>382</v>
      </c>
      <c r="J569" s="22" t="s">
        <v>387</v>
      </c>
      <c r="K569" s="22" t="s">
        <v>388</v>
      </c>
      <c r="L569" s="22" t="s">
        <v>389</v>
      </c>
      <c r="M569" s="22">
        <v>5</v>
      </c>
    </row>
    <row r="570" ht="34.15" customHeight="1" spans="1:13">
      <c r="A570" s="19"/>
      <c r="B570" s="19"/>
      <c r="C570" s="19"/>
      <c r="D570" s="20"/>
      <c r="E570" s="19"/>
      <c r="F570" s="19"/>
      <c r="G570" s="19"/>
      <c r="H570" s="19" t="s">
        <v>905</v>
      </c>
      <c r="I570" s="22" t="s">
        <v>382</v>
      </c>
      <c r="J570" s="22" t="s">
        <v>387</v>
      </c>
      <c r="K570" s="22" t="s">
        <v>388</v>
      </c>
      <c r="L570" s="22" t="s">
        <v>389</v>
      </c>
      <c r="M570" s="22">
        <v>5</v>
      </c>
    </row>
    <row r="571" ht="34.15" customHeight="1" spans="1:13">
      <c r="A571" s="19"/>
      <c r="B571" s="19"/>
      <c r="C571" s="19"/>
      <c r="D571" s="20"/>
      <c r="E571" s="19"/>
      <c r="F571" s="19"/>
      <c r="G571" s="19" t="s">
        <v>375</v>
      </c>
      <c r="H571" s="19" t="s">
        <v>906</v>
      </c>
      <c r="I571" s="22" t="s">
        <v>382</v>
      </c>
      <c r="J571" s="22" t="s">
        <v>387</v>
      </c>
      <c r="K571" s="22" t="s">
        <v>425</v>
      </c>
      <c r="L571" s="22" t="s">
        <v>380</v>
      </c>
      <c r="M571" s="22">
        <v>5</v>
      </c>
    </row>
    <row r="572" ht="34.15" customHeight="1" spans="1:13">
      <c r="A572" s="19"/>
      <c r="B572" s="19"/>
      <c r="C572" s="19"/>
      <c r="D572" s="20"/>
      <c r="E572" s="19"/>
      <c r="F572" s="19"/>
      <c r="G572" s="19"/>
      <c r="H572" s="19" t="s">
        <v>907</v>
      </c>
      <c r="I572" s="22" t="s">
        <v>382</v>
      </c>
      <c r="J572" s="22" t="s">
        <v>383</v>
      </c>
      <c r="K572" s="22" t="s">
        <v>908</v>
      </c>
      <c r="L572" s="22" t="s">
        <v>380</v>
      </c>
      <c r="M572" s="22">
        <v>5</v>
      </c>
    </row>
    <row r="573" ht="34.15" customHeight="1" spans="1:13">
      <c r="A573" s="19"/>
      <c r="B573" s="19"/>
      <c r="C573" s="19"/>
      <c r="D573" s="20"/>
      <c r="E573" s="19"/>
      <c r="F573" s="19"/>
      <c r="G573" s="19" t="s">
        <v>392</v>
      </c>
      <c r="H573" s="19" t="s">
        <v>909</v>
      </c>
      <c r="I573" s="22" t="s">
        <v>382</v>
      </c>
      <c r="J573" s="22" t="s">
        <v>387</v>
      </c>
      <c r="K573" s="22" t="s">
        <v>437</v>
      </c>
      <c r="L573" s="22" t="s">
        <v>389</v>
      </c>
      <c r="M573" s="22">
        <v>7.5</v>
      </c>
    </row>
    <row r="574" ht="34.15" customHeight="1" spans="1:13">
      <c r="A574" s="19"/>
      <c r="B574" s="19"/>
      <c r="C574" s="19"/>
      <c r="D574" s="20"/>
      <c r="E574" s="19"/>
      <c r="F574" s="19"/>
      <c r="G574" s="19"/>
      <c r="H574" s="19" t="s">
        <v>910</v>
      </c>
      <c r="I574" s="22" t="s">
        <v>382</v>
      </c>
      <c r="J574" s="22" t="s">
        <v>387</v>
      </c>
      <c r="K574" s="22" t="s">
        <v>437</v>
      </c>
      <c r="L574" s="22" t="s">
        <v>389</v>
      </c>
      <c r="M574" s="22">
        <v>7.5</v>
      </c>
    </row>
    <row r="575" ht="34.15" customHeight="1" spans="1:13">
      <c r="A575" s="19"/>
      <c r="B575" s="19"/>
      <c r="C575" s="19"/>
      <c r="D575" s="20"/>
      <c r="E575" s="19"/>
      <c r="F575" s="19"/>
      <c r="G575" s="19" t="s">
        <v>395</v>
      </c>
      <c r="H575" s="19" t="s">
        <v>911</v>
      </c>
      <c r="I575" s="22" t="s">
        <v>382</v>
      </c>
      <c r="J575" s="22" t="s">
        <v>387</v>
      </c>
      <c r="K575" s="22" t="s">
        <v>522</v>
      </c>
      <c r="L575" s="22" t="s">
        <v>912</v>
      </c>
      <c r="M575" s="22">
        <v>7.5</v>
      </c>
    </row>
    <row r="576" ht="34.15" customHeight="1" spans="1:13">
      <c r="A576" s="19"/>
      <c r="B576" s="19"/>
      <c r="C576" s="19"/>
      <c r="D576" s="20"/>
      <c r="E576" s="19"/>
      <c r="F576" s="19"/>
      <c r="G576" s="19"/>
      <c r="H576" s="19" t="s">
        <v>913</v>
      </c>
      <c r="I576" s="22" t="s">
        <v>382</v>
      </c>
      <c r="J576" s="22" t="s">
        <v>387</v>
      </c>
      <c r="K576" s="22" t="s">
        <v>914</v>
      </c>
      <c r="L576" s="22" t="s">
        <v>912</v>
      </c>
      <c r="M576" s="22">
        <v>7.5</v>
      </c>
    </row>
    <row r="577" ht="34.15" customHeight="1" spans="1:13">
      <c r="A577" s="19"/>
      <c r="B577" s="19"/>
      <c r="C577" s="19"/>
      <c r="D577" s="20"/>
      <c r="E577" s="19"/>
      <c r="F577" s="19" t="s">
        <v>401</v>
      </c>
      <c r="G577" s="19" t="s">
        <v>402</v>
      </c>
      <c r="H577" s="19" t="s">
        <v>915</v>
      </c>
      <c r="I577" s="22" t="s">
        <v>382</v>
      </c>
      <c r="J577" s="22" t="s">
        <v>387</v>
      </c>
      <c r="K577" s="22" t="s">
        <v>414</v>
      </c>
      <c r="L577" s="22" t="s">
        <v>389</v>
      </c>
      <c r="M577" s="22">
        <v>10</v>
      </c>
    </row>
    <row r="578" ht="34.15" customHeight="1" spans="1:13">
      <c r="A578" s="19" t="s">
        <v>298</v>
      </c>
      <c r="B578" s="19" t="s">
        <v>364</v>
      </c>
      <c r="C578" s="19" t="s">
        <v>295</v>
      </c>
      <c r="D578" s="20">
        <v>3</v>
      </c>
      <c r="E578" s="19" t="s">
        <v>916</v>
      </c>
      <c r="F578" s="19" t="s">
        <v>401</v>
      </c>
      <c r="G578" s="19" t="s">
        <v>402</v>
      </c>
      <c r="H578" s="19" t="s">
        <v>402</v>
      </c>
      <c r="I578" s="22" t="s">
        <v>382</v>
      </c>
      <c r="J578" s="22" t="s">
        <v>387</v>
      </c>
      <c r="K578" s="22" t="s">
        <v>414</v>
      </c>
      <c r="L578" s="22" t="s">
        <v>389</v>
      </c>
      <c r="M578" s="22">
        <v>10</v>
      </c>
    </row>
    <row r="579" ht="34.15" customHeight="1" spans="1:13">
      <c r="A579" s="19"/>
      <c r="B579" s="19"/>
      <c r="C579" s="19"/>
      <c r="D579" s="20"/>
      <c r="E579" s="19"/>
      <c r="F579" s="19" t="s">
        <v>366</v>
      </c>
      <c r="G579" s="19" t="s">
        <v>367</v>
      </c>
      <c r="H579" s="19" t="s">
        <v>917</v>
      </c>
      <c r="I579" s="22" t="s">
        <v>369</v>
      </c>
      <c r="J579" s="22"/>
      <c r="K579" s="22" t="s">
        <v>902</v>
      </c>
      <c r="L579" s="22"/>
      <c r="M579" s="22">
        <v>15</v>
      </c>
    </row>
    <row r="580" ht="34.15" customHeight="1" spans="1:13">
      <c r="A580" s="19"/>
      <c r="B580" s="19"/>
      <c r="C580" s="19"/>
      <c r="D580" s="20"/>
      <c r="E580" s="19"/>
      <c r="F580" s="19"/>
      <c r="G580" s="19" t="s">
        <v>371</v>
      </c>
      <c r="H580" s="19" t="s">
        <v>918</v>
      </c>
      <c r="I580" s="22" t="s">
        <v>369</v>
      </c>
      <c r="J580" s="22"/>
      <c r="K580" s="22" t="s">
        <v>531</v>
      </c>
      <c r="L580" s="22"/>
      <c r="M580" s="22">
        <v>15</v>
      </c>
    </row>
    <row r="581" ht="34.15" customHeight="1" spans="1:13">
      <c r="A581" s="19"/>
      <c r="B581" s="19"/>
      <c r="C581" s="19"/>
      <c r="D581" s="20"/>
      <c r="E581" s="19"/>
      <c r="F581" s="19" t="s">
        <v>374</v>
      </c>
      <c r="G581" s="19" t="s">
        <v>375</v>
      </c>
      <c r="H581" s="19" t="s">
        <v>919</v>
      </c>
      <c r="I581" s="22" t="s">
        <v>382</v>
      </c>
      <c r="J581" s="22" t="s">
        <v>387</v>
      </c>
      <c r="K581" s="22" t="s">
        <v>397</v>
      </c>
      <c r="L581" s="22" t="s">
        <v>380</v>
      </c>
      <c r="M581" s="22">
        <v>5</v>
      </c>
    </row>
    <row r="582" ht="34.15" customHeight="1" spans="1:13">
      <c r="A582" s="19"/>
      <c r="B582" s="19"/>
      <c r="C582" s="19"/>
      <c r="D582" s="20"/>
      <c r="E582" s="19"/>
      <c r="F582" s="19"/>
      <c r="G582" s="19"/>
      <c r="H582" s="19" t="s">
        <v>535</v>
      </c>
      <c r="I582" s="22" t="s">
        <v>382</v>
      </c>
      <c r="J582" s="22" t="s">
        <v>383</v>
      </c>
      <c r="K582" s="22" t="s">
        <v>417</v>
      </c>
      <c r="L582" s="22" t="s">
        <v>380</v>
      </c>
      <c r="M582" s="22">
        <v>5</v>
      </c>
    </row>
    <row r="583" ht="34.15" customHeight="1" spans="1:13">
      <c r="A583" s="19"/>
      <c r="B583" s="19"/>
      <c r="C583" s="19"/>
      <c r="D583" s="20"/>
      <c r="E583" s="19"/>
      <c r="F583" s="19"/>
      <c r="G583" s="19" t="s">
        <v>385</v>
      </c>
      <c r="H583" s="19" t="s">
        <v>920</v>
      </c>
      <c r="I583" s="22" t="s">
        <v>382</v>
      </c>
      <c r="J583" s="22" t="s">
        <v>387</v>
      </c>
      <c r="K583" s="22" t="s">
        <v>388</v>
      </c>
      <c r="L583" s="22" t="s">
        <v>389</v>
      </c>
      <c r="M583" s="22">
        <v>5</v>
      </c>
    </row>
    <row r="584" ht="34.15" customHeight="1" spans="1:13">
      <c r="A584" s="19"/>
      <c r="B584" s="19"/>
      <c r="C584" s="19"/>
      <c r="D584" s="20"/>
      <c r="E584" s="19"/>
      <c r="F584" s="19"/>
      <c r="G584" s="19"/>
      <c r="H584" s="19" t="s">
        <v>905</v>
      </c>
      <c r="I584" s="22" t="s">
        <v>382</v>
      </c>
      <c r="J584" s="22" t="s">
        <v>387</v>
      </c>
      <c r="K584" s="22" t="s">
        <v>388</v>
      </c>
      <c r="L584" s="22" t="s">
        <v>389</v>
      </c>
      <c r="M584" s="22">
        <v>5</v>
      </c>
    </row>
    <row r="585" ht="34.15" customHeight="1" spans="1:13">
      <c r="A585" s="19"/>
      <c r="B585" s="19"/>
      <c r="C585" s="19"/>
      <c r="D585" s="20"/>
      <c r="E585" s="19"/>
      <c r="F585" s="19"/>
      <c r="G585" s="19" t="s">
        <v>392</v>
      </c>
      <c r="H585" s="19" t="s">
        <v>921</v>
      </c>
      <c r="I585" s="22" t="s">
        <v>382</v>
      </c>
      <c r="J585" s="22" t="s">
        <v>387</v>
      </c>
      <c r="K585" s="22" t="s">
        <v>437</v>
      </c>
      <c r="L585" s="22" t="s">
        <v>389</v>
      </c>
      <c r="M585" s="22">
        <v>7.5</v>
      </c>
    </row>
    <row r="586" ht="34.15" customHeight="1" spans="1:13">
      <c r="A586" s="19"/>
      <c r="B586" s="19"/>
      <c r="C586" s="19"/>
      <c r="D586" s="20"/>
      <c r="E586" s="19"/>
      <c r="F586" s="19"/>
      <c r="G586" s="19"/>
      <c r="H586" s="19" t="s">
        <v>922</v>
      </c>
      <c r="I586" s="22" t="s">
        <v>382</v>
      </c>
      <c r="J586" s="22" t="s">
        <v>387</v>
      </c>
      <c r="K586" s="22" t="s">
        <v>437</v>
      </c>
      <c r="L586" s="22" t="s">
        <v>389</v>
      </c>
      <c r="M586" s="22">
        <v>7.5</v>
      </c>
    </row>
    <row r="587" ht="34.15" customHeight="1" spans="1:13">
      <c r="A587" s="19"/>
      <c r="B587" s="19"/>
      <c r="C587" s="19"/>
      <c r="D587" s="20"/>
      <c r="E587" s="19"/>
      <c r="F587" s="19"/>
      <c r="G587" s="19" t="s">
        <v>395</v>
      </c>
      <c r="H587" s="19" t="s">
        <v>923</v>
      </c>
      <c r="I587" s="22" t="s">
        <v>382</v>
      </c>
      <c r="J587" s="22" t="s">
        <v>387</v>
      </c>
      <c r="K587" s="22" t="s">
        <v>488</v>
      </c>
      <c r="L587" s="22" t="s">
        <v>912</v>
      </c>
      <c r="M587" s="22">
        <v>7.5</v>
      </c>
    </row>
    <row r="588" ht="34.15" customHeight="1" spans="1:13">
      <c r="A588" s="19"/>
      <c r="B588" s="19"/>
      <c r="C588" s="19"/>
      <c r="D588" s="20"/>
      <c r="E588" s="19"/>
      <c r="F588" s="19"/>
      <c r="G588" s="19"/>
      <c r="H588" s="19" t="s">
        <v>924</v>
      </c>
      <c r="I588" s="22" t="s">
        <v>382</v>
      </c>
      <c r="J588" s="22" t="s">
        <v>387</v>
      </c>
      <c r="K588" s="22" t="s">
        <v>753</v>
      </c>
      <c r="L588" s="22" t="s">
        <v>912</v>
      </c>
      <c r="M588" s="22">
        <v>7.5</v>
      </c>
    </row>
    <row r="589" ht="34.15" customHeight="1" spans="1:13">
      <c r="A589" s="19" t="s">
        <v>309</v>
      </c>
      <c r="B589" s="19" t="s">
        <v>364</v>
      </c>
      <c r="C589" s="19" t="s">
        <v>295</v>
      </c>
      <c r="D589" s="20">
        <v>44</v>
      </c>
      <c r="E589" s="19" t="s">
        <v>925</v>
      </c>
      <c r="F589" s="19" t="s">
        <v>366</v>
      </c>
      <c r="G589" s="19" t="s">
        <v>371</v>
      </c>
      <c r="H589" s="19" t="s">
        <v>926</v>
      </c>
      <c r="I589" s="22" t="s">
        <v>369</v>
      </c>
      <c r="J589" s="22"/>
      <c r="K589" s="22" t="s">
        <v>531</v>
      </c>
      <c r="L589" s="22"/>
      <c r="M589" s="22">
        <v>15</v>
      </c>
    </row>
    <row r="590" ht="34.15" customHeight="1" spans="1:13">
      <c r="A590" s="19"/>
      <c r="B590" s="19"/>
      <c r="C590" s="19"/>
      <c r="D590" s="20"/>
      <c r="E590" s="19"/>
      <c r="F590" s="19"/>
      <c r="G590" s="19" t="s">
        <v>367</v>
      </c>
      <c r="H590" s="19" t="s">
        <v>927</v>
      </c>
      <c r="I590" s="22" t="s">
        <v>369</v>
      </c>
      <c r="J590" s="22"/>
      <c r="K590" s="22" t="s">
        <v>928</v>
      </c>
      <c r="L590" s="22"/>
      <c r="M590" s="22">
        <v>15</v>
      </c>
    </row>
    <row r="591" ht="34.15" customHeight="1" spans="1:13">
      <c r="A591" s="19"/>
      <c r="B591" s="19"/>
      <c r="C591" s="19"/>
      <c r="D591" s="20"/>
      <c r="E591" s="19"/>
      <c r="F591" s="19" t="s">
        <v>401</v>
      </c>
      <c r="G591" s="19" t="s">
        <v>402</v>
      </c>
      <c r="H591" s="19" t="s">
        <v>402</v>
      </c>
      <c r="I591" s="22" t="s">
        <v>382</v>
      </c>
      <c r="J591" s="22" t="s">
        <v>387</v>
      </c>
      <c r="K591" s="22" t="s">
        <v>414</v>
      </c>
      <c r="L591" s="22" t="s">
        <v>389</v>
      </c>
      <c r="M591" s="22">
        <v>10</v>
      </c>
    </row>
    <row r="592" ht="34.15" customHeight="1" spans="1:13">
      <c r="A592" s="19"/>
      <c r="B592" s="19"/>
      <c r="C592" s="19"/>
      <c r="D592" s="20"/>
      <c r="E592" s="19"/>
      <c r="F592" s="19" t="s">
        <v>374</v>
      </c>
      <c r="G592" s="19" t="s">
        <v>395</v>
      </c>
      <c r="H592" s="19" t="s">
        <v>929</v>
      </c>
      <c r="I592" s="22" t="s">
        <v>382</v>
      </c>
      <c r="J592" s="22" t="s">
        <v>387</v>
      </c>
      <c r="K592" s="22" t="s">
        <v>930</v>
      </c>
      <c r="L592" s="22" t="s">
        <v>585</v>
      </c>
      <c r="M592" s="22">
        <v>7.5</v>
      </c>
    </row>
    <row r="593" ht="34.15" customHeight="1" spans="1:13">
      <c r="A593" s="19"/>
      <c r="B593" s="19"/>
      <c r="C593" s="19"/>
      <c r="D593" s="20"/>
      <c r="E593" s="19"/>
      <c r="F593" s="19"/>
      <c r="G593" s="19"/>
      <c r="H593" s="19" t="s">
        <v>931</v>
      </c>
      <c r="I593" s="22" t="s">
        <v>382</v>
      </c>
      <c r="J593" s="22" t="s">
        <v>387</v>
      </c>
      <c r="K593" s="22" t="s">
        <v>930</v>
      </c>
      <c r="L593" s="22" t="s">
        <v>585</v>
      </c>
      <c r="M593" s="22">
        <v>7.5</v>
      </c>
    </row>
    <row r="594" ht="34.15" customHeight="1" spans="1:13">
      <c r="A594" s="19"/>
      <c r="B594" s="19"/>
      <c r="C594" s="19"/>
      <c r="D594" s="20"/>
      <c r="E594" s="19"/>
      <c r="F594" s="19"/>
      <c r="G594" s="19" t="s">
        <v>392</v>
      </c>
      <c r="H594" s="19" t="s">
        <v>932</v>
      </c>
      <c r="I594" s="22" t="s">
        <v>382</v>
      </c>
      <c r="J594" s="22" t="s">
        <v>387</v>
      </c>
      <c r="K594" s="22" t="s">
        <v>437</v>
      </c>
      <c r="L594" s="22" t="s">
        <v>389</v>
      </c>
      <c r="M594" s="22">
        <v>7.5</v>
      </c>
    </row>
    <row r="595" ht="34.15" customHeight="1" spans="1:13">
      <c r="A595" s="19"/>
      <c r="B595" s="19"/>
      <c r="C595" s="19"/>
      <c r="D595" s="20"/>
      <c r="E595" s="19"/>
      <c r="F595" s="19"/>
      <c r="G595" s="19"/>
      <c r="H595" s="19" t="s">
        <v>933</v>
      </c>
      <c r="I595" s="22" t="s">
        <v>382</v>
      </c>
      <c r="J595" s="22" t="s">
        <v>387</v>
      </c>
      <c r="K595" s="22" t="s">
        <v>437</v>
      </c>
      <c r="L595" s="22" t="s">
        <v>389</v>
      </c>
      <c r="M595" s="22">
        <v>7.5</v>
      </c>
    </row>
    <row r="596" ht="34.15" customHeight="1" spans="1:13">
      <c r="A596" s="19"/>
      <c r="B596" s="19"/>
      <c r="C596" s="19"/>
      <c r="D596" s="20"/>
      <c r="E596" s="19"/>
      <c r="F596" s="19"/>
      <c r="G596" s="19" t="s">
        <v>385</v>
      </c>
      <c r="H596" s="19" t="s">
        <v>905</v>
      </c>
      <c r="I596" s="22" t="s">
        <v>382</v>
      </c>
      <c r="J596" s="22" t="s">
        <v>387</v>
      </c>
      <c r="K596" s="22" t="s">
        <v>388</v>
      </c>
      <c r="L596" s="22" t="s">
        <v>389</v>
      </c>
      <c r="M596" s="22">
        <v>5</v>
      </c>
    </row>
    <row r="597" ht="34.15" customHeight="1" spans="1:13">
      <c r="A597" s="19"/>
      <c r="B597" s="19"/>
      <c r="C597" s="19"/>
      <c r="D597" s="20"/>
      <c r="E597" s="19"/>
      <c r="F597" s="19"/>
      <c r="G597" s="19"/>
      <c r="H597" s="19" t="s">
        <v>934</v>
      </c>
      <c r="I597" s="22" t="s">
        <v>382</v>
      </c>
      <c r="J597" s="22" t="s">
        <v>387</v>
      </c>
      <c r="K597" s="22" t="s">
        <v>388</v>
      </c>
      <c r="L597" s="22" t="s">
        <v>389</v>
      </c>
      <c r="M597" s="22">
        <v>5</v>
      </c>
    </row>
    <row r="598" ht="34.15" customHeight="1" spans="1:13">
      <c r="A598" s="19"/>
      <c r="B598" s="19"/>
      <c r="C598" s="19"/>
      <c r="D598" s="20"/>
      <c r="E598" s="19"/>
      <c r="F598" s="19"/>
      <c r="G598" s="19" t="s">
        <v>375</v>
      </c>
      <c r="H598" s="19" t="s">
        <v>535</v>
      </c>
      <c r="I598" s="22" t="s">
        <v>382</v>
      </c>
      <c r="J598" s="22" t="s">
        <v>383</v>
      </c>
      <c r="K598" s="22" t="s">
        <v>935</v>
      </c>
      <c r="L598" s="22" t="s">
        <v>380</v>
      </c>
      <c r="M598" s="22">
        <v>5</v>
      </c>
    </row>
    <row r="599" ht="34.15" customHeight="1" spans="1:13">
      <c r="A599" s="19"/>
      <c r="B599" s="19"/>
      <c r="C599" s="19"/>
      <c r="D599" s="20"/>
      <c r="E599" s="19"/>
      <c r="F599" s="19"/>
      <c r="G599" s="19"/>
      <c r="H599" s="19" t="s">
        <v>936</v>
      </c>
      <c r="I599" s="22" t="s">
        <v>382</v>
      </c>
      <c r="J599" s="22" t="s">
        <v>387</v>
      </c>
      <c r="K599" s="22" t="s">
        <v>937</v>
      </c>
      <c r="L599" s="22" t="s">
        <v>520</v>
      </c>
      <c r="M599" s="22">
        <v>5</v>
      </c>
    </row>
    <row r="600" ht="34.15" customHeight="1" spans="1:13">
      <c r="A600" s="19" t="s">
        <v>333</v>
      </c>
      <c r="B600" s="19" t="s">
        <v>364</v>
      </c>
      <c r="C600" s="19" t="s">
        <v>295</v>
      </c>
      <c r="D600" s="20">
        <v>503.33</v>
      </c>
      <c r="E600" s="19" t="s">
        <v>938</v>
      </c>
      <c r="F600" s="19" t="s">
        <v>366</v>
      </c>
      <c r="G600" s="19" t="s">
        <v>371</v>
      </c>
      <c r="H600" s="19" t="s">
        <v>939</v>
      </c>
      <c r="I600" s="22" t="s">
        <v>369</v>
      </c>
      <c r="J600" s="22"/>
      <c r="K600" s="22" t="s">
        <v>500</v>
      </c>
      <c r="L600" s="22"/>
      <c r="M600" s="22">
        <v>15</v>
      </c>
    </row>
    <row r="601" ht="54.25" customHeight="1" spans="1:13">
      <c r="A601" s="19"/>
      <c r="B601" s="19"/>
      <c r="C601" s="19"/>
      <c r="D601" s="20"/>
      <c r="E601" s="19"/>
      <c r="F601" s="19"/>
      <c r="G601" s="19" t="s">
        <v>367</v>
      </c>
      <c r="H601" s="19" t="s">
        <v>940</v>
      </c>
      <c r="I601" s="22" t="s">
        <v>369</v>
      </c>
      <c r="J601" s="22"/>
      <c r="K601" s="22" t="s">
        <v>430</v>
      </c>
      <c r="L601" s="22"/>
      <c r="M601" s="22">
        <v>15</v>
      </c>
    </row>
    <row r="602" ht="34.15" customHeight="1" spans="1:13">
      <c r="A602" s="19"/>
      <c r="B602" s="19"/>
      <c r="C602" s="19"/>
      <c r="D602" s="20"/>
      <c r="E602" s="19"/>
      <c r="F602" s="19" t="s">
        <v>374</v>
      </c>
      <c r="G602" s="19" t="s">
        <v>375</v>
      </c>
      <c r="H602" s="19" t="s">
        <v>941</v>
      </c>
      <c r="I602" s="22" t="s">
        <v>382</v>
      </c>
      <c r="J602" s="22" t="s">
        <v>387</v>
      </c>
      <c r="K602" s="22" t="s">
        <v>753</v>
      </c>
      <c r="L602" s="22" t="s">
        <v>389</v>
      </c>
      <c r="M602" s="22">
        <v>5</v>
      </c>
    </row>
    <row r="603" ht="40.7" customHeight="1" spans="1:13">
      <c r="A603" s="19"/>
      <c r="B603" s="19"/>
      <c r="C603" s="19"/>
      <c r="D603" s="20"/>
      <c r="E603" s="19"/>
      <c r="F603" s="19"/>
      <c r="G603" s="19"/>
      <c r="H603" s="19" t="s">
        <v>942</v>
      </c>
      <c r="I603" s="22" t="s">
        <v>382</v>
      </c>
      <c r="J603" s="22" t="s">
        <v>387</v>
      </c>
      <c r="K603" s="22" t="s">
        <v>467</v>
      </c>
      <c r="L603" s="22" t="s">
        <v>943</v>
      </c>
      <c r="M603" s="22">
        <v>5</v>
      </c>
    </row>
    <row r="604" ht="40.7" customHeight="1" spans="1:13">
      <c r="A604" s="19"/>
      <c r="B604" s="19"/>
      <c r="C604" s="19"/>
      <c r="D604" s="20"/>
      <c r="E604" s="19"/>
      <c r="F604" s="19"/>
      <c r="G604" s="19" t="s">
        <v>392</v>
      </c>
      <c r="H604" s="19" t="s">
        <v>944</v>
      </c>
      <c r="I604" s="22" t="s">
        <v>382</v>
      </c>
      <c r="J604" s="22" t="s">
        <v>387</v>
      </c>
      <c r="K604" s="22" t="s">
        <v>414</v>
      </c>
      <c r="L604" s="22" t="s">
        <v>389</v>
      </c>
      <c r="M604" s="22">
        <v>10</v>
      </c>
    </row>
    <row r="605" ht="34.15" customHeight="1" spans="1:13">
      <c r="A605" s="19"/>
      <c r="B605" s="19"/>
      <c r="C605" s="19"/>
      <c r="D605" s="20"/>
      <c r="E605" s="19"/>
      <c r="F605" s="19"/>
      <c r="G605" s="19"/>
      <c r="H605" s="19" t="s">
        <v>945</v>
      </c>
      <c r="I605" s="22" t="s">
        <v>382</v>
      </c>
      <c r="J605" s="22" t="s">
        <v>387</v>
      </c>
      <c r="K605" s="22" t="s">
        <v>528</v>
      </c>
      <c r="L605" s="22" t="s">
        <v>389</v>
      </c>
      <c r="M605" s="22">
        <v>5</v>
      </c>
    </row>
    <row r="606" ht="34.15" customHeight="1" spans="1:13">
      <c r="A606" s="19"/>
      <c r="B606" s="19"/>
      <c r="C606" s="19"/>
      <c r="D606" s="20"/>
      <c r="E606" s="19"/>
      <c r="F606" s="19"/>
      <c r="G606" s="19" t="s">
        <v>395</v>
      </c>
      <c r="H606" s="19" t="s">
        <v>438</v>
      </c>
      <c r="I606" s="22" t="s">
        <v>377</v>
      </c>
      <c r="J606" s="22" t="s">
        <v>378</v>
      </c>
      <c r="K606" s="22" t="s">
        <v>379</v>
      </c>
      <c r="L606" s="22" t="s">
        <v>398</v>
      </c>
      <c r="M606" s="22">
        <v>5</v>
      </c>
    </row>
    <row r="607" ht="34.15" customHeight="1" spans="1:13">
      <c r="A607" s="19"/>
      <c r="B607" s="19"/>
      <c r="C607" s="19"/>
      <c r="D607" s="20"/>
      <c r="E607" s="19"/>
      <c r="F607" s="19"/>
      <c r="G607" s="19"/>
      <c r="H607" s="19" t="s">
        <v>946</v>
      </c>
      <c r="I607" s="22" t="s">
        <v>382</v>
      </c>
      <c r="J607" s="22" t="s">
        <v>387</v>
      </c>
      <c r="K607" s="22" t="s">
        <v>947</v>
      </c>
      <c r="L607" s="22" t="s">
        <v>585</v>
      </c>
      <c r="M607" s="22">
        <v>10</v>
      </c>
    </row>
    <row r="608" ht="34.15" customHeight="1" spans="1:13">
      <c r="A608" s="19"/>
      <c r="B608" s="19"/>
      <c r="C608" s="19"/>
      <c r="D608" s="20"/>
      <c r="E608" s="19"/>
      <c r="F608" s="19"/>
      <c r="G608" s="19" t="s">
        <v>385</v>
      </c>
      <c r="H608" s="19" t="s">
        <v>948</v>
      </c>
      <c r="I608" s="22" t="s">
        <v>382</v>
      </c>
      <c r="J608" s="22" t="s">
        <v>383</v>
      </c>
      <c r="K608" s="22" t="s">
        <v>417</v>
      </c>
      <c r="L608" s="22" t="s">
        <v>412</v>
      </c>
      <c r="M608" s="22">
        <v>5</v>
      </c>
    </row>
    <row r="609" ht="40.7" customHeight="1" spans="1:13">
      <c r="A609" s="19"/>
      <c r="B609" s="19"/>
      <c r="C609" s="19"/>
      <c r="D609" s="20"/>
      <c r="E609" s="19"/>
      <c r="F609" s="19"/>
      <c r="G609" s="19"/>
      <c r="H609" s="19" t="s">
        <v>949</v>
      </c>
      <c r="I609" s="22" t="s">
        <v>382</v>
      </c>
      <c r="J609" s="22" t="s">
        <v>383</v>
      </c>
      <c r="K609" s="22" t="s">
        <v>417</v>
      </c>
      <c r="L609" s="22" t="s">
        <v>412</v>
      </c>
      <c r="M609" s="22">
        <v>5</v>
      </c>
    </row>
    <row r="610" ht="34.15" customHeight="1" spans="1:13">
      <c r="A610" s="19"/>
      <c r="B610" s="19"/>
      <c r="C610" s="19"/>
      <c r="D610" s="20"/>
      <c r="E610" s="19"/>
      <c r="F610" s="19" t="s">
        <v>401</v>
      </c>
      <c r="G610" s="19" t="s">
        <v>402</v>
      </c>
      <c r="H610" s="19" t="s">
        <v>950</v>
      </c>
      <c r="I610" s="22" t="s">
        <v>382</v>
      </c>
      <c r="J610" s="22" t="s">
        <v>387</v>
      </c>
      <c r="K610" s="22" t="s">
        <v>648</v>
      </c>
      <c r="L610" s="22" t="s">
        <v>389</v>
      </c>
      <c r="M610" s="22">
        <v>10</v>
      </c>
    </row>
    <row r="611" ht="34.15" customHeight="1" spans="1:13">
      <c r="A611" s="19" t="s">
        <v>337</v>
      </c>
      <c r="B611" s="19" t="s">
        <v>364</v>
      </c>
      <c r="C611" s="19" t="s">
        <v>295</v>
      </c>
      <c r="D611" s="20">
        <v>46.5</v>
      </c>
      <c r="E611" s="19" t="s">
        <v>951</v>
      </c>
      <c r="F611" s="19" t="s">
        <v>374</v>
      </c>
      <c r="G611" s="19" t="s">
        <v>395</v>
      </c>
      <c r="H611" s="19" t="s">
        <v>952</v>
      </c>
      <c r="I611" s="22" t="s">
        <v>382</v>
      </c>
      <c r="J611" s="22" t="s">
        <v>387</v>
      </c>
      <c r="K611" s="22" t="s">
        <v>953</v>
      </c>
      <c r="L611" s="22" t="s">
        <v>585</v>
      </c>
      <c r="M611" s="22">
        <v>10</v>
      </c>
    </row>
    <row r="612" ht="34.15" customHeight="1" spans="1:13">
      <c r="A612" s="19"/>
      <c r="B612" s="19"/>
      <c r="C612" s="19"/>
      <c r="D612" s="20"/>
      <c r="E612" s="19"/>
      <c r="F612" s="19"/>
      <c r="G612" s="19"/>
      <c r="H612" s="19" t="s">
        <v>438</v>
      </c>
      <c r="I612" s="22" t="s">
        <v>377</v>
      </c>
      <c r="J612" s="22" t="s">
        <v>378</v>
      </c>
      <c r="K612" s="22" t="s">
        <v>379</v>
      </c>
      <c r="L612" s="22" t="s">
        <v>398</v>
      </c>
      <c r="M612" s="22">
        <v>5</v>
      </c>
    </row>
    <row r="613" ht="34.15" customHeight="1" spans="1:13">
      <c r="A613" s="19"/>
      <c r="B613" s="19"/>
      <c r="C613" s="19"/>
      <c r="D613" s="20"/>
      <c r="E613" s="19"/>
      <c r="F613" s="19"/>
      <c r="G613" s="19" t="s">
        <v>375</v>
      </c>
      <c r="H613" s="19" t="s">
        <v>941</v>
      </c>
      <c r="I613" s="22" t="s">
        <v>382</v>
      </c>
      <c r="J613" s="22" t="s">
        <v>387</v>
      </c>
      <c r="K613" s="22" t="s">
        <v>753</v>
      </c>
      <c r="L613" s="22" t="s">
        <v>389</v>
      </c>
      <c r="M613" s="22">
        <v>5</v>
      </c>
    </row>
    <row r="614" ht="40.7" customHeight="1" spans="1:13">
      <c r="A614" s="19"/>
      <c r="B614" s="19"/>
      <c r="C614" s="19"/>
      <c r="D614" s="20"/>
      <c r="E614" s="19"/>
      <c r="F614" s="19"/>
      <c r="G614" s="19"/>
      <c r="H614" s="19" t="s">
        <v>954</v>
      </c>
      <c r="I614" s="22" t="s">
        <v>382</v>
      </c>
      <c r="J614" s="22" t="s">
        <v>387</v>
      </c>
      <c r="K614" s="22" t="s">
        <v>955</v>
      </c>
      <c r="L614" s="22" t="s">
        <v>956</v>
      </c>
      <c r="M614" s="22">
        <v>5</v>
      </c>
    </row>
    <row r="615" ht="34.15" customHeight="1" spans="1:13">
      <c r="A615" s="19"/>
      <c r="B615" s="19"/>
      <c r="C615" s="19"/>
      <c r="D615" s="20"/>
      <c r="E615" s="19"/>
      <c r="F615" s="19"/>
      <c r="G615" s="19" t="s">
        <v>385</v>
      </c>
      <c r="H615" s="19" t="s">
        <v>957</v>
      </c>
      <c r="I615" s="22" t="s">
        <v>382</v>
      </c>
      <c r="J615" s="22" t="s">
        <v>383</v>
      </c>
      <c r="K615" s="22" t="s">
        <v>397</v>
      </c>
      <c r="L615" s="22" t="s">
        <v>412</v>
      </c>
      <c r="M615" s="22">
        <v>5</v>
      </c>
    </row>
    <row r="616" ht="34.15" customHeight="1" spans="1:13">
      <c r="A616" s="19"/>
      <c r="B616" s="19"/>
      <c r="C616" s="19"/>
      <c r="D616" s="20"/>
      <c r="E616" s="19"/>
      <c r="F616" s="19"/>
      <c r="G616" s="19"/>
      <c r="H616" s="19" t="s">
        <v>958</v>
      </c>
      <c r="I616" s="22" t="s">
        <v>382</v>
      </c>
      <c r="J616" s="22" t="s">
        <v>383</v>
      </c>
      <c r="K616" s="22" t="s">
        <v>397</v>
      </c>
      <c r="L616" s="22" t="s">
        <v>412</v>
      </c>
      <c r="M616" s="22">
        <v>5</v>
      </c>
    </row>
    <row r="617" ht="34.15" customHeight="1" spans="1:13">
      <c r="A617" s="19"/>
      <c r="B617" s="19"/>
      <c r="C617" s="19"/>
      <c r="D617" s="20"/>
      <c r="E617" s="19"/>
      <c r="F617" s="19"/>
      <c r="G617" s="19" t="s">
        <v>392</v>
      </c>
      <c r="H617" s="19" t="s">
        <v>959</v>
      </c>
      <c r="I617" s="22" t="s">
        <v>382</v>
      </c>
      <c r="J617" s="22" t="s">
        <v>387</v>
      </c>
      <c r="K617" s="22" t="s">
        <v>414</v>
      </c>
      <c r="L617" s="22" t="s">
        <v>389</v>
      </c>
      <c r="M617" s="22">
        <v>5</v>
      </c>
    </row>
    <row r="618" ht="40.7" customHeight="1" spans="1:13">
      <c r="A618" s="19"/>
      <c r="B618" s="19"/>
      <c r="C618" s="19"/>
      <c r="D618" s="20"/>
      <c r="E618" s="19"/>
      <c r="F618" s="19"/>
      <c r="G618" s="19"/>
      <c r="H618" s="19" t="s">
        <v>960</v>
      </c>
      <c r="I618" s="22" t="s">
        <v>382</v>
      </c>
      <c r="J618" s="22" t="s">
        <v>387</v>
      </c>
      <c r="K618" s="22" t="s">
        <v>414</v>
      </c>
      <c r="L618" s="22" t="s">
        <v>389</v>
      </c>
      <c r="M618" s="22">
        <v>10</v>
      </c>
    </row>
    <row r="619" ht="34.15" customHeight="1" spans="1:13">
      <c r="A619" s="19"/>
      <c r="B619" s="19"/>
      <c r="C619" s="19"/>
      <c r="D619" s="20"/>
      <c r="E619" s="19"/>
      <c r="F619" s="19" t="s">
        <v>366</v>
      </c>
      <c r="G619" s="19" t="s">
        <v>961</v>
      </c>
      <c r="H619" s="19" t="s">
        <v>962</v>
      </c>
      <c r="I619" s="22" t="s">
        <v>369</v>
      </c>
      <c r="J619" s="22"/>
      <c r="K619" s="22" t="s">
        <v>500</v>
      </c>
      <c r="L619" s="22"/>
      <c r="M619" s="22">
        <v>15</v>
      </c>
    </row>
    <row r="620" ht="40.7" customHeight="1" spans="1:13">
      <c r="A620" s="19"/>
      <c r="B620" s="19"/>
      <c r="C620" s="19"/>
      <c r="D620" s="20"/>
      <c r="E620" s="19"/>
      <c r="F620" s="19"/>
      <c r="G620" s="19" t="s">
        <v>963</v>
      </c>
      <c r="H620" s="19" t="s">
        <v>964</v>
      </c>
      <c r="I620" s="22" t="s">
        <v>369</v>
      </c>
      <c r="J620" s="22"/>
      <c r="K620" s="22" t="s">
        <v>500</v>
      </c>
      <c r="L620" s="22"/>
      <c r="M620" s="22">
        <v>15</v>
      </c>
    </row>
    <row r="621" ht="34.15" customHeight="1" spans="1:13">
      <c r="A621" s="19"/>
      <c r="B621" s="19"/>
      <c r="C621" s="19"/>
      <c r="D621" s="20"/>
      <c r="E621" s="19"/>
      <c r="F621" s="19" t="s">
        <v>401</v>
      </c>
      <c r="G621" s="19" t="s">
        <v>965</v>
      </c>
      <c r="H621" s="19" t="s">
        <v>950</v>
      </c>
      <c r="I621" s="22" t="s">
        <v>382</v>
      </c>
      <c r="J621" s="22" t="s">
        <v>387</v>
      </c>
      <c r="K621" s="22" t="s">
        <v>648</v>
      </c>
      <c r="L621" s="22" t="s">
        <v>389</v>
      </c>
      <c r="M621" s="22">
        <v>10</v>
      </c>
    </row>
    <row r="622" ht="34.15" customHeight="1" spans="1:13">
      <c r="A622" s="19" t="s">
        <v>300</v>
      </c>
      <c r="B622" s="19" t="s">
        <v>364</v>
      </c>
      <c r="C622" s="19" t="s">
        <v>295</v>
      </c>
      <c r="D622" s="20">
        <v>34</v>
      </c>
      <c r="E622" s="19" t="s">
        <v>966</v>
      </c>
      <c r="F622" s="19" t="s">
        <v>374</v>
      </c>
      <c r="G622" s="19" t="s">
        <v>392</v>
      </c>
      <c r="H622" s="19" t="s">
        <v>932</v>
      </c>
      <c r="I622" s="22" t="s">
        <v>382</v>
      </c>
      <c r="J622" s="22" t="s">
        <v>387</v>
      </c>
      <c r="K622" s="22" t="s">
        <v>437</v>
      </c>
      <c r="L622" s="22" t="s">
        <v>389</v>
      </c>
      <c r="M622" s="22">
        <v>7.5</v>
      </c>
    </row>
    <row r="623" ht="34.15" customHeight="1" spans="1:13">
      <c r="A623" s="19"/>
      <c r="B623" s="19"/>
      <c r="C623" s="19"/>
      <c r="D623" s="20"/>
      <c r="E623" s="19"/>
      <c r="F623" s="19"/>
      <c r="G623" s="19"/>
      <c r="H623" s="19" t="s">
        <v>967</v>
      </c>
      <c r="I623" s="22" t="s">
        <v>382</v>
      </c>
      <c r="J623" s="22" t="s">
        <v>387</v>
      </c>
      <c r="K623" s="22" t="s">
        <v>437</v>
      </c>
      <c r="L623" s="22" t="s">
        <v>389</v>
      </c>
      <c r="M623" s="22">
        <v>7.5</v>
      </c>
    </row>
    <row r="624" ht="34.15" customHeight="1" spans="1:13">
      <c r="A624" s="19"/>
      <c r="B624" s="19"/>
      <c r="C624" s="19"/>
      <c r="D624" s="20"/>
      <c r="E624" s="19"/>
      <c r="F624" s="19"/>
      <c r="G624" s="19" t="s">
        <v>395</v>
      </c>
      <c r="H624" s="19" t="s">
        <v>968</v>
      </c>
      <c r="I624" s="22" t="s">
        <v>382</v>
      </c>
      <c r="J624" s="22" t="s">
        <v>387</v>
      </c>
      <c r="K624" s="22" t="s">
        <v>969</v>
      </c>
      <c r="L624" s="22" t="s">
        <v>585</v>
      </c>
      <c r="M624" s="22">
        <v>7.5</v>
      </c>
    </row>
    <row r="625" ht="34.15" customHeight="1" spans="1:13">
      <c r="A625" s="19"/>
      <c r="B625" s="19"/>
      <c r="C625" s="19"/>
      <c r="D625" s="20"/>
      <c r="E625" s="19"/>
      <c r="F625" s="19"/>
      <c r="G625" s="19"/>
      <c r="H625" s="19" t="s">
        <v>929</v>
      </c>
      <c r="I625" s="22" t="s">
        <v>382</v>
      </c>
      <c r="J625" s="22" t="s">
        <v>387</v>
      </c>
      <c r="K625" s="22" t="s">
        <v>970</v>
      </c>
      <c r="L625" s="22" t="s">
        <v>585</v>
      </c>
      <c r="M625" s="22">
        <v>7.5</v>
      </c>
    </row>
    <row r="626" ht="34.15" customHeight="1" spans="1:13">
      <c r="A626" s="19"/>
      <c r="B626" s="19"/>
      <c r="C626" s="19"/>
      <c r="D626" s="20"/>
      <c r="E626" s="19"/>
      <c r="F626" s="19"/>
      <c r="G626" s="19" t="s">
        <v>375</v>
      </c>
      <c r="H626" s="19" t="s">
        <v>971</v>
      </c>
      <c r="I626" s="22" t="s">
        <v>382</v>
      </c>
      <c r="J626" s="22" t="s">
        <v>383</v>
      </c>
      <c r="K626" s="22" t="s">
        <v>972</v>
      </c>
      <c r="L626" s="22" t="s">
        <v>380</v>
      </c>
      <c r="M626" s="22">
        <v>5</v>
      </c>
    </row>
    <row r="627" ht="34.15" customHeight="1" spans="1:13">
      <c r="A627" s="19"/>
      <c r="B627" s="19"/>
      <c r="C627" s="19"/>
      <c r="D627" s="20"/>
      <c r="E627" s="19"/>
      <c r="F627" s="19"/>
      <c r="G627" s="19"/>
      <c r="H627" s="19" t="s">
        <v>973</v>
      </c>
      <c r="I627" s="22" t="s">
        <v>382</v>
      </c>
      <c r="J627" s="22" t="s">
        <v>383</v>
      </c>
      <c r="K627" s="22" t="s">
        <v>974</v>
      </c>
      <c r="L627" s="22" t="s">
        <v>380</v>
      </c>
      <c r="M627" s="22">
        <v>5</v>
      </c>
    </row>
    <row r="628" ht="34.15" customHeight="1" spans="1:13">
      <c r="A628" s="19"/>
      <c r="B628" s="19"/>
      <c r="C628" s="19"/>
      <c r="D628" s="20"/>
      <c r="E628" s="19"/>
      <c r="F628" s="19"/>
      <c r="G628" s="19" t="s">
        <v>385</v>
      </c>
      <c r="H628" s="19" t="s">
        <v>934</v>
      </c>
      <c r="I628" s="22" t="s">
        <v>382</v>
      </c>
      <c r="J628" s="22" t="s">
        <v>387</v>
      </c>
      <c r="K628" s="22" t="s">
        <v>388</v>
      </c>
      <c r="L628" s="22" t="s">
        <v>389</v>
      </c>
      <c r="M628" s="22">
        <v>5</v>
      </c>
    </row>
    <row r="629" ht="34.15" customHeight="1" spans="1:13">
      <c r="A629" s="19"/>
      <c r="B629" s="19"/>
      <c r="C629" s="19"/>
      <c r="D629" s="20"/>
      <c r="E629" s="19"/>
      <c r="F629" s="19"/>
      <c r="G629" s="19"/>
      <c r="H629" s="19" t="s">
        <v>905</v>
      </c>
      <c r="I629" s="22" t="s">
        <v>382</v>
      </c>
      <c r="J629" s="22" t="s">
        <v>387</v>
      </c>
      <c r="K629" s="22" t="s">
        <v>388</v>
      </c>
      <c r="L629" s="22" t="s">
        <v>389</v>
      </c>
      <c r="M629" s="22">
        <v>5</v>
      </c>
    </row>
    <row r="630" ht="34.15" customHeight="1" spans="1:13">
      <c r="A630" s="19"/>
      <c r="B630" s="19"/>
      <c r="C630" s="19"/>
      <c r="D630" s="20"/>
      <c r="E630" s="19"/>
      <c r="F630" s="19" t="s">
        <v>401</v>
      </c>
      <c r="G630" s="19" t="s">
        <v>402</v>
      </c>
      <c r="H630" s="19" t="s">
        <v>402</v>
      </c>
      <c r="I630" s="22" t="s">
        <v>382</v>
      </c>
      <c r="J630" s="22" t="s">
        <v>387</v>
      </c>
      <c r="K630" s="22" t="s">
        <v>414</v>
      </c>
      <c r="L630" s="22" t="s">
        <v>389</v>
      </c>
      <c r="M630" s="22">
        <v>10</v>
      </c>
    </row>
    <row r="631" ht="34.15" customHeight="1" spans="1:13">
      <c r="A631" s="19"/>
      <c r="B631" s="19"/>
      <c r="C631" s="19"/>
      <c r="D631" s="20"/>
      <c r="E631" s="19"/>
      <c r="F631" s="19" t="s">
        <v>366</v>
      </c>
      <c r="G631" s="19" t="s">
        <v>367</v>
      </c>
      <c r="H631" s="19" t="s">
        <v>975</v>
      </c>
      <c r="I631" s="22" t="s">
        <v>369</v>
      </c>
      <c r="J631" s="22"/>
      <c r="K631" s="22" t="s">
        <v>902</v>
      </c>
      <c r="L631" s="22"/>
      <c r="M631" s="22">
        <v>10</v>
      </c>
    </row>
    <row r="632" ht="34.15" customHeight="1" spans="1:13">
      <c r="A632" s="19"/>
      <c r="B632" s="19"/>
      <c r="C632" s="19"/>
      <c r="D632" s="20"/>
      <c r="E632" s="19"/>
      <c r="F632" s="19"/>
      <c r="G632" s="19" t="s">
        <v>371</v>
      </c>
      <c r="H632" s="19" t="s">
        <v>976</v>
      </c>
      <c r="I632" s="22" t="s">
        <v>369</v>
      </c>
      <c r="J632" s="22"/>
      <c r="K632" s="22" t="s">
        <v>531</v>
      </c>
      <c r="L632" s="22"/>
      <c r="M632" s="22">
        <v>10</v>
      </c>
    </row>
    <row r="633" ht="34.15" customHeight="1" spans="1:13">
      <c r="A633" s="19"/>
      <c r="B633" s="19"/>
      <c r="C633" s="19"/>
      <c r="D633" s="20"/>
      <c r="E633" s="19"/>
      <c r="F633" s="19"/>
      <c r="G633" s="19" t="s">
        <v>423</v>
      </c>
      <c r="H633" s="19" t="s">
        <v>977</v>
      </c>
      <c r="I633" s="22" t="s">
        <v>369</v>
      </c>
      <c r="J633" s="22"/>
      <c r="K633" s="22" t="s">
        <v>678</v>
      </c>
      <c r="L633" s="22"/>
      <c r="M633" s="22">
        <v>10</v>
      </c>
    </row>
    <row r="634" ht="34.15" customHeight="1" spans="1:13">
      <c r="A634" s="19" t="s">
        <v>328</v>
      </c>
      <c r="B634" s="19" t="s">
        <v>364</v>
      </c>
      <c r="C634" s="19" t="s">
        <v>295</v>
      </c>
      <c r="D634" s="20">
        <v>4</v>
      </c>
      <c r="E634" s="19" t="s">
        <v>978</v>
      </c>
      <c r="F634" s="19" t="s">
        <v>374</v>
      </c>
      <c r="G634" s="19" t="s">
        <v>395</v>
      </c>
      <c r="H634" s="19" t="s">
        <v>979</v>
      </c>
      <c r="I634" s="22" t="s">
        <v>382</v>
      </c>
      <c r="J634" s="22" t="s">
        <v>387</v>
      </c>
      <c r="K634" s="22" t="s">
        <v>467</v>
      </c>
      <c r="L634" s="22" t="s">
        <v>585</v>
      </c>
      <c r="M634" s="22">
        <v>10</v>
      </c>
    </row>
    <row r="635" ht="34.15" customHeight="1" spans="1:13">
      <c r="A635" s="19"/>
      <c r="B635" s="19"/>
      <c r="C635" s="19"/>
      <c r="D635" s="20"/>
      <c r="E635" s="19"/>
      <c r="F635" s="19"/>
      <c r="G635" s="19"/>
      <c r="H635" s="19" t="s">
        <v>438</v>
      </c>
      <c r="I635" s="22" t="s">
        <v>377</v>
      </c>
      <c r="J635" s="22" t="s">
        <v>378</v>
      </c>
      <c r="K635" s="22" t="s">
        <v>379</v>
      </c>
      <c r="L635" s="22" t="s">
        <v>398</v>
      </c>
      <c r="M635" s="22">
        <v>5</v>
      </c>
    </row>
    <row r="636" ht="34.15" customHeight="1" spans="1:13">
      <c r="A636" s="19"/>
      <c r="B636" s="19"/>
      <c r="C636" s="19"/>
      <c r="D636" s="20"/>
      <c r="E636" s="19"/>
      <c r="F636" s="19"/>
      <c r="G636" s="19" t="s">
        <v>375</v>
      </c>
      <c r="H636" s="19" t="s">
        <v>941</v>
      </c>
      <c r="I636" s="22" t="s">
        <v>382</v>
      </c>
      <c r="J636" s="22" t="s">
        <v>387</v>
      </c>
      <c r="K636" s="22" t="s">
        <v>753</v>
      </c>
      <c r="L636" s="22" t="s">
        <v>389</v>
      </c>
      <c r="M636" s="22">
        <v>5</v>
      </c>
    </row>
    <row r="637" ht="40.7" customHeight="1" spans="1:13">
      <c r="A637" s="19"/>
      <c r="B637" s="19"/>
      <c r="C637" s="19"/>
      <c r="D637" s="20"/>
      <c r="E637" s="19"/>
      <c r="F637" s="19"/>
      <c r="G637" s="19"/>
      <c r="H637" s="19" t="s">
        <v>980</v>
      </c>
      <c r="I637" s="22" t="s">
        <v>382</v>
      </c>
      <c r="J637" s="22" t="s">
        <v>387</v>
      </c>
      <c r="K637" s="22" t="s">
        <v>955</v>
      </c>
      <c r="L637" s="22" t="s">
        <v>943</v>
      </c>
      <c r="M637" s="22">
        <v>5</v>
      </c>
    </row>
    <row r="638" ht="34.15" customHeight="1" spans="1:13">
      <c r="A638" s="19"/>
      <c r="B638" s="19"/>
      <c r="C638" s="19"/>
      <c r="D638" s="20"/>
      <c r="E638" s="19"/>
      <c r="F638" s="19"/>
      <c r="G638" s="19" t="s">
        <v>385</v>
      </c>
      <c r="H638" s="19" t="s">
        <v>981</v>
      </c>
      <c r="I638" s="22" t="s">
        <v>382</v>
      </c>
      <c r="J638" s="22" t="s">
        <v>383</v>
      </c>
      <c r="K638" s="22" t="s">
        <v>397</v>
      </c>
      <c r="L638" s="22" t="s">
        <v>412</v>
      </c>
      <c r="M638" s="22">
        <v>5</v>
      </c>
    </row>
    <row r="639" ht="34.15" customHeight="1" spans="1:13">
      <c r="A639" s="19"/>
      <c r="B639" s="19"/>
      <c r="C639" s="19"/>
      <c r="D639" s="20"/>
      <c r="E639" s="19"/>
      <c r="F639" s="19"/>
      <c r="G639" s="19"/>
      <c r="H639" s="19" t="s">
        <v>982</v>
      </c>
      <c r="I639" s="22" t="s">
        <v>382</v>
      </c>
      <c r="J639" s="22" t="s">
        <v>383</v>
      </c>
      <c r="K639" s="22" t="s">
        <v>397</v>
      </c>
      <c r="L639" s="22" t="s">
        <v>412</v>
      </c>
      <c r="M639" s="22">
        <v>5</v>
      </c>
    </row>
    <row r="640" ht="34.15" customHeight="1" spans="1:13">
      <c r="A640" s="19"/>
      <c r="B640" s="19"/>
      <c r="C640" s="19"/>
      <c r="D640" s="20"/>
      <c r="E640" s="19"/>
      <c r="F640" s="19"/>
      <c r="G640" s="19" t="s">
        <v>392</v>
      </c>
      <c r="H640" s="19" t="s">
        <v>945</v>
      </c>
      <c r="I640" s="22" t="s">
        <v>382</v>
      </c>
      <c r="J640" s="22" t="s">
        <v>387</v>
      </c>
      <c r="K640" s="22" t="s">
        <v>528</v>
      </c>
      <c r="L640" s="22" t="s">
        <v>389</v>
      </c>
      <c r="M640" s="22">
        <v>5</v>
      </c>
    </row>
    <row r="641" ht="34.15" customHeight="1" spans="1:13">
      <c r="A641" s="19"/>
      <c r="B641" s="19"/>
      <c r="C641" s="19"/>
      <c r="D641" s="20"/>
      <c r="E641" s="19"/>
      <c r="F641" s="19"/>
      <c r="G641" s="19"/>
      <c r="H641" s="19" t="s">
        <v>983</v>
      </c>
      <c r="I641" s="22" t="s">
        <v>382</v>
      </c>
      <c r="J641" s="22" t="s">
        <v>387</v>
      </c>
      <c r="K641" s="22" t="s">
        <v>414</v>
      </c>
      <c r="L641" s="22" t="s">
        <v>389</v>
      </c>
      <c r="M641" s="22">
        <v>10</v>
      </c>
    </row>
    <row r="642" ht="34.15" customHeight="1" spans="1:13">
      <c r="A642" s="19"/>
      <c r="B642" s="19"/>
      <c r="C642" s="19"/>
      <c r="D642" s="20"/>
      <c r="E642" s="19"/>
      <c r="F642" s="19" t="s">
        <v>401</v>
      </c>
      <c r="G642" s="19" t="s">
        <v>402</v>
      </c>
      <c r="H642" s="19" t="s">
        <v>950</v>
      </c>
      <c r="I642" s="22" t="s">
        <v>382</v>
      </c>
      <c r="J642" s="22" t="s">
        <v>387</v>
      </c>
      <c r="K642" s="22" t="s">
        <v>648</v>
      </c>
      <c r="L642" s="22" t="s">
        <v>389</v>
      </c>
      <c r="M642" s="22">
        <v>10</v>
      </c>
    </row>
    <row r="643" ht="40.7" customHeight="1" spans="1:13">
      <c r="A643" s="19"/>
      <c r="B643" s="19"/>
      <c r="C643" s="19"/>
      <c r="D643" s="20"/>
      <c r="E643" s="19"/>
      <c r="F643" s="19" t="s">
        <v>366</v>
      </c>
      <c r="G643" s="19" t="s">
        <v>367</v>
      </c>
      <c r="H643" s="19" t="s">
        <v>984</v>
      </c>
      <c r="I643" s="22" t="s">
        <v>369</v>
      </c>
      <c r="J643" s="22"/>
      <c r="K643" s="22" t="s">
        <v>500</v>
      </c>
      <c r="L643" s="22"/>
      <c r="M643" s="22">
        <v>15</v>
      </c>
    </row>
    <row r="644" ht="40.7" customHeight="1" spans="1:13">
      <c r="A644" s="19"/>
      <c r="B644" s="19"/>
      <c r="C644" s="19"/>
      <c r="D644" s="20"/>
      <c r="E644" s="19"/>
      <c r="F644" s="19"/>
      <c r="G644" s="19" t="s">
        <v>371</v>
      </c>
      <c r="H644" s="19" t="s">
        <v>985</v>
      </c>
      <c r="I644" s="22" t="s">
        <v>369</v>
      </c>
      <c r="J644" s="22"/>
      <c r="K644" s="22" t="s">
        <v>430</v>
      </c>
      <c r="L644" s="22"/>
      <c r="M644" s="22">
        <v>15</v>
      </c>
    </row>
    <row r="645" ht="34.15" customHeight="1" spans="1:13">
      <c r="A645" s="19" t="s">
        <v>299</v>
      </c>
      <c r="B645" s="19" t="s">
        <v>364</v>
      </c>
      <c r="C645" s="19" t="s">
        <v>295</v>
      </c>
      <c r="D645" s="20">
        <v>72</v>
      </c>
      <c r="E645" s="19" t="s">
        <v>986</v>
      </c>
      <c r="F645" s="19" t="s">
        <v>374</v>
      </c>
      <c r="G645" s="19" t="s">
        <v>375</v>
      </c>
      <c r="H645" s="19" t="s">
        <v>987</v>
      </c>
      <c r="I645" s="22" t="s">
        <v>382</v>
      </c>
      <c r="J645" s="22" t="s">
        <v>383</v>
      </c>
      <c r="K645" s="22" t="s">
        <v>988</v>
      </c>
      <c r="L645" s="22" t="s">
        <v>380</v>
      </c>
      <c r="M645" s="22">
        <v>5</v>
      </c>
    </row>
    <row r="646" ht="34.15" customHeight="1" spans="1:13">
      <c r="A646" s="19"/>
      <c r="B646" s="19"/>
      <c r="C646" s="19"/>
      <c r="D646" s="20"/>
      <c r="E646" s="19"/>
      <c r="F646" s="19"/>
      <c r="G646" s="19"/>
      <c r="H646" s="19" t="s">
        <v>989</v>
      </c>
      <c r="I646" s="22" t="s">
        <v>382</v>
      </c>
      <c r="J646" s="22" t="s">
        <v>383</v>
      </c>
      <c r="K646" s="22" t="s">
        <v>988</v>
      </c>
      <c r="L646" s="22" t="s">
        <v>380</v>
      </c>
      <c r="M646" s="22">
        <v>5</v>
      </c>
    </row>
    <row r="647" ht="34.15" customHeight="1" spans="1:13">
      <c r="A647" s="19"/>
      <c r="B647" s="19"/>
      <c r="C647" s="19"/>
      <c r="D647" s="20"/>
      <c r="E647" s="19"/>
      <c r="F647" s="19"/>
      <c r="G647" s="19" t="s">
        <v>395</v>
      </c>
      <c r="H647" s="19" t="s">
        <v>990</v>
      </c>
      <c r="I647" s="22" t="s">
        <v>382</v>
      </c>
      <c r="J647" s="22" t="s">
        <v>387</v>
      </c>
      <c r="K647" s="22" t="s">
        <v>379</v>
      </c>
      <c r="L647" s="22" t="s">
        <v>418</v>
      </c>
      <c r="M647" s="22">
        <v>10</v>
      </c>
    </row>
    <row r="648" ht="34.15" customHeight="1" spans="1:13">
      <c r="A648" s="19"/>
      <c r="B648" s="19"/>
      <c r="C648" s="19"/>
      <c r="D648" s="20"/>
      <c r="E648" s="19"/>
      <c r="F648" s="19"/>
      <c r="G648" s="19"/>
      <c r="H648" s="19" t="s">
        <v>991</v>
      </c>
      <c r="I648" s="22" t="s">
        <v>382</v>
      </c>
      <c r="J648" s="22" t="s">
        <v>387</v>
      </c>
      <c r="K648" s="22" t="s">
        <v>379</v>
      </c>
      <c r="L648" s="22" t="s">
        <v>418</v>
      </c>
      <c r="M648" s="22">
        <v>5</v>
      </c>
    </row>
    <row r="649" ht="34.15" customHeight="1" spans="1:13">
      <c r="A649" s="19"/>
      <c r="B649" s="19"/>
      <c r="C649" s="19"/>
      <c r="D649" s="20"/>
      <c r="E649" s="19"/>
      <c r="F649" s="19"/>
      <c r="G649" s="19" t="s">
        <v>392</v>
      </c>
      <c r="H649" s="19" t="s">
        <v>992</v>
      </c>
      <c r="I649" s="22" t="s">
        <v>382</v>
      </c>
      <c r="J649" s="22" t="s">
        <v>387</v>
      </c>
      <c r="K649" s="22" t="s">
        <v>507</v>
      </c>
      <c r="L649" s="22" t="s">
        <v>389</v>
      </c>
      <c r="M649" s="22">
        <v>5</v>
      </c>
    </row>
    <row r="650" ht="34.15" customHeight="1" spans="1:13">
      <c r="A650" s="19"/>
      <c r="B650" s="19"/>
      <c r="C650" s="19"/>
      <c r="D650" s="20"/>
      <c r="E650" s="19"/>
      <c r="F650" s="19"/>
      <c r="G650" s="19"/>
      <c r="H650" s="19" t="s">
        <v>993</v>
      </c>
      <c r="I650" s="22" t="s">
        <v>382</v>
      </c>
      <c r="J650" s="22" t="s">
        <v>387</v>
      </c>
      <c r="K650" s="22" t="s">
        <v>648</v>
      </c>
      <c r="L650" s="22" t="s">
        <v>389</v>
      </c>
      <c r="M650" s="22">
        <v>10</v>
      </c>
    </row>
    <row r="651" ht="34.15" customHeight="1" spans="1:13">
      <c r="A651" s="19"/>
      <c r="B651" s="19"/>
      <c r="C651" s="19"/>
      <c r="D651" s="20"/>
      <c r="E651" s="19"/>
      <c r="F651" s="19"/>
      <c r="G651" s="19" t="s">
        <v>385</v>
      </c>
      <c r="H651" s="19" t="s">
        <v>994</v>
      </c>
      <c r="I651" s="22" t="s">
        <v>377</v>
      </c>
      <c r="J651" s="22" t="s">
        <v>378</v>
      </c>
      <c r="K651" s="22" t="s">
        <v>397</v>
      </c>
      <c r="L651" s="22" t="s">
        <v>412</v>
      </c>
      <c r="M651" s="22">
        <v>5</v>
      </c>
    </row>
    <row r="652" ht="34.15" customHeight="1" spans="1:13">
      <c r="A652" s="19"/>
      <c r="B652" s="19"/>
      <c r="C652" s="19"/>
      <c r="D652" s="20"/>
      <c r="E652" s="19"/>
      <c r="F652" s="19"/>
      <c r="G652" s="19"/>
      <c r="H652" s="19" t="s">
        <v>995</v>
      </c>
      <c r="I652" s="22" t="s">
        <v>377</v>
      </c>
      <c r="J652" s="22" t="s">
        <v>378</v>
      </c>
      <c r="K652" s="22" t="s">
        <v>397</v>
      </c>
      <c r="L652" s="22" t="s">
        <v>412</v>
      </c>
      <c r="M652" s="22">
        <v>5</v>
      </c>
    </row>
    <row r="653" ht="34.15" customHeight="1" spans="1:13">
      <c r="A653" s="19"/>
      <c r="B653" s="19"/>
      <c r="C653" s="19"/>
      <c r="D653" s="20"/>
      <c r="E653" s="19"/>
      <c r="F653" s="19" t="s">
        <v>366</v>
      </c>
      <c r="G653" s="19" t="s">
        <v>371</v>
      </c>
      <c r="H653" s="19" t="s">
        <v>996</v>
      </c>
      <c r="I653" s="22" t="s">
        <v>369</v>
      </c>
      <c r="J653" s="22"/>
      <c r="K653" s="22" t="s">
        <v>430</v>
      </c>
      <c r="L653" s="22"/>
      <c r="M653" s="22">
        <v>15</v>
      </c>
    </row>
    <row r="654" ht="34.15" customHeight="1" spans="1:13">
      <c r="A654" s="19"/>
      <c r="B654" s="19"/>
      <c r="C654" s="19"/>
      <c r="D654" s="20"/>
      <c r="E654" s="19"/>
      <c r="F654" s="19"/>
      <c r="G654" s="19" t="s">
        <v>367</v>
      </c>
      <c r="H654" s="19" t="s">
        <v>997</v>
      </c>
      <c r="I654" s="22" t="s">
        <v>369</v>
      </c>
      <c r="J654" s="22"/>
      <c r="K654" s="22" t="s">
        <v>561</v>
      </c>
      <c r="L654" s="22"/>
      <c r="M654" s="22">
        <v>15</v>
      </c>
    </row>
    <row r="655" ht="34.15" customHeight="1" spans="1:13">
      <c r="A655" s="19"/>
      <c r="B655" s="19"/>
      <c r="C655" s="19"/>
      <c r="D655" s="20"/>
      <c r="E655" s="19"/>
      <c r="F655" s="19" t="s">
        <v>401</v>
      </c>
      <c r="G655" s="19" t="s">
        <v>402</v>
      </c>
      <c r="H655" s="19" t="s">
        <v>998</v>
      </c>
      <c r="I655" s="22" t="s">
        <v>382</v>
      </c>
      <c r="J655" s="22" t="s">
        <v>387</v>
      </c>
      <c r="K655" s="22" t="s">
        <v>414</v>
      </c>
      <c r="L655" s="22" t="s">
        <v>389</v>
      </c>
      <c r="M655" s="22">
        <v>10</v>
      </c>
    </row>
    <row r="656" ht="34.15" customHeight="1" spans="1:13">
      <c r="A656" s="18" t="s">
        <v>351</v>
      </c>
      <c r="B656" s="23"/>
      <c r="C656" s="18"/>
      <c r="D656" s="24">
        <v>204741.749696</v>
      </c>
      <c r="E656" s="18"/>
      <c r="F656" s="18"/>
      <c r="G656" s="18"/>
      <c r="H656" s="18"/>
      <c r="I656" s="18"/>
      <c r="J656" s="18"/>
      <c r="K656" s="18"/>
      <c r="L656" s="18"/>
      <c r="M656" s="18"/>
    </row>
    <row r="657" ht="14.3" customHeight="1" spans="1:13">
      <c r="A657" s="16" t="s">
        <v>999</v>
      </c>
      <c r="B657" s="16"/>
      <c r="C657" s="16"/>
      <c r="D657" s="16"/>
      <c r="E657" s="16"/>
      <c r="F657" s="16"/>
      <c r="G657" s="16"/>
      <c r="H657" s="16"/>
      <c r="I657" s="16"/>
      <c r="J657" s="16"/>
      <c r="K657" s="16" t="s">
        <v>999</v>
      </c>
      <c r="L657" s="16"/>
      <c r="M657" s="16"/>
    </row>
  </sheetData>
  <mergeCells count="761">
    <mergeCell ref="A2:J2"/>
    <mergeCell ref="K2:M2"/>
    <mergeCell ref="A3:J3"/>
    <mergeCell ref="A657:J657"/>
    <mergeCell ref="K657:M657"/>
    <mergeCell ref="A5:A15"/>
    <mergeCell ref="A16:A22"/>
    <mergeCell ref="A23:A28"/>
    <mergeCell ref="A29:A32"/>
    <mergeCell ref="A33:A36"/>
    <mergeCell ref="A37:A40"/>
    <mergeCell ref="A41:A44"/>
    <mergeCell ref="A46:A48"/>
    <mergeCell ref="A49:A52"/>
    <mergeCell ref="A53:A56"/>
    <mergeCell ref="A57:A60"/>
    <mergeCell ref="A61:A64"/>
    <mergeCell ref="A65:A67"/>
    <mergeCell ref="A69:A72"/>
    <mergeCell ref="A73:A76"/>
    <mergeCell ref="A77:A80"/>
    <mergeCell ref="A81:A84"/>
    <mergeCell ref="A85:A87"/>
    <mergeCell ref="A88:A95"/>
    <mergeCell ref="A96:A106"/>
    <mergeCell ref="A107:A110"/>
    <mergeCell ref="A111:A117"/>
    <mergeCell ref="A118:A128"/>
    <mergeCell ref="A129:A133"/>
    <mergeCell ref="A134:A139"/>
    <mergeCell ref="A140:A150"/>
    <mergeCell ref="A151:A156"/>
    <mergeCell ref="A157:A161"/>
    <mergeCell ref="A162:A172"/>
    <mergeCell ref="A173:A179"/>
    <mergeCell ref="A180:A183"/>
    <mergeCell ref="A184:A195"/>
    <mergeCell ref="A196:A202"/>
    <mergeCell ref="A203:A206"/>
    <mergeCell ref="A207:A217"/>
    <mergeCell ref="A218:A225"/>
    <mergeCell ref="A226:A228"/>
    <mergeCell ref="A229:A239"/>
    <mergeCell ref="A240:A248"/>
    <mergeCell ref="A249:A250"/>
    <mergeCell ref="A251:A264"/>
    <mergeCell ref="A265:A271"/>
    <mergeCell ref="A272:A278"/>
    <mergeCell ref="A279:A289"/>
    <mergeCell ref="A290:A294"/>
    <mergeCell ref="A295:A302"/>
    <mergeCell ref="A303:A315"/>
    <mergeCell ref="A317:A328"/>
    <mergeCell ref="A329:A339"/>
    <mergeCell ref="A340:A341"/>
    <mergeCell ref="A342:A361"/>
    <mergeCell ref="A363:A373"/>
    <mergeCell ref="A374:A384"/>
    <mergeCell ref="A385:A386"/>
    <mergeCell ref="A387:A400"/>
    <mergeCell ref="A401:A405"/>
    <mergeCell ref="A406:A423"/>
    <mergeCell ref="A424:A427"/>
    <mergeCell ref="A428:A434"/>
    <mergeCell ref="A435:A445"/>
    <mergeCell ref="A446:A450"/>
    <mergeCell ref="A451:A456"/>
    <mergeCell ref="A457:A467"/>
    <mergeCell ref="A468:A473"/>
    <mergeCell ref="A474:A478"/>
    <mergeCell ref="A479:A489"/>
    <mergeCell ref="A490:A496"/>
    <mergeCell ref="A497:A500"/>
    <mergeCell ref="A501:A511"/>
    <mergeCell ref="A512:A519"/>
    <mergeCell ref="A520:A522"/>
    <mergeCell ref="A523:A533"/>
    <mergeCell ref="A534:A542"/>
    <mergeCell ref="A543:A544"/>
    <mergeCell ref="A545:A555"/>
    <mergeCell ref="A556:A565"/>
    <mergeCell ref="A567:A577"/>
    <mergeCell ref="A578:A588"/>
    <mergeCell ref="A589:A599"/>
    <mergeCell ref="A600:A610"/>
    <mergeCell ref="A611:A621"/>
    <mergeCell ref="A622:A633"/>
    <mergeCell ref="A634:A644"/>
    <mergeCell ref="A645:A655"/>
    <mergeCell ref="B5:B15"/>
    <mergeCell ref="B16:B22"/>
    <mergeCell ref="B23:B28"/>
    <mergeCell ref="B29:B32"/>
    <mergeCell ref="B33:B36"/>
    <mergeCell ref="B37:B40"/>
    <mergeCell ref="B41:B44"/>
    <mergeCell ref="B46:B48"/>
    <mergeCell ref="B49:B52"/>
    <mergeCell ref="B53:B56"/>
    <mergeCell ref="B57:B60"/>
    <mergeCell ref="B61:B64"/>
    <mergeCell ref="B65:B67"/>
    <mergeCell ref="B69:B72"/>
    <mergeCell ref="B73:B76"/>
    <mergeCell ref="B77:B80"/>
    <mergeCell ref="B81:B84"/>
    <mergeCell ref="B85:B87"/>
    <mergeCell ref="B88:B95"/>
    <mergeCell ref="B96:B106"/>
    <mergeCell ref="B107:B110"/>
    <mergeCell ref="B111:B117"/>
    <mergeCell ref="B118:B128"/>
    <mergeCell ref="B129:B133"/>
    <mergeCell ref="B134:B139"/>
    <mergeCell ref="B140:B150"/>
    <mergeCell ref="B151:B156"/>
    <mergeCell ref="B157:B161"/>
    <mergeCell ref="B162:B172"/>
    <mergeCell ref="B173:B179"/>
    <mergeCell ref="B180:B183"/>
    <mergeCell ref="B184:B195"/>
    <mergeCell ref="B196:B202"/>
    <mergeCell ref="B203:B206"/>
    <mergeCell ref="B207:B217"/>
    <mergeCell ref="B218:B225"/>
    <mergeCell ref="B226:B228"/>
    <mergeCell ref="B229:B239"/>
    <mergeCell ref="B240:B248"/>
    <mergeCell ref="B249:B250"/>
    <mergeCell ref="B251:B264"/>
    <mergeCell ref="B265:B271"/>
    <mergeCell ref="B272:B278"/>
    <mergeCell ref="B279:B289"/>
    <mergeCell ref="B290:B294"/>
    <mergeCell ref="B295:B302"/>
    <mergeCell ref="B303:B315"/>
    <mergeCell ref="B317:B328"/>
    <mergeCell ref="B329:B339"/>
    <mergeCell ref="B340:B341"/>
    <mergeCell ref="B342:B361"/>
    <mergeCell ref="B363:B373"/>
    <mergeCell ref="B374:B384"/>
    <mergeCell ref="B385:B386"/>
    <mergeCell ref="B387:B400"/>
    <mergeCell ref="B401:B405"/>
    <mergeCell ref="B406:B423"/>
    <mergeCell ref="B424:B427"/>
    <mergeCell ref="B428:B434"/>
    <mergeCell ref="B435:B445"/>
    <mergeCell ref="B446:B450"/>
    <mergeCell ref="B451:B456"/>
    <mergeCell ref="B457:B467"/>
    <mergeCell ref="B468:B473"/>
    <mergeCell ref="B474:B478"/>
    <mergeCell ref="B479:B489"/>
    <mergeCell ref="B490:B496"/>
    <mergeCell ref="B497:B500"/>
    <mergeCell ref="B501:B511"/>
    <mergeCell ref="B512:B519"/>
    <mergeCell ref="B520:B522"/>
    <mergeCell ref="B523:B533"/>
    <mergeCell ref="B534:B542"/>
    <mergeCell ref="B543:B544"/>
    <mergeCell ref="B545:B555"/>
    <mergeCell ref="B556:B565"/>
    <mergeCell ref="B567:B577"/>
    <mergeCell ref="B578:B588"/>
    <mergeCell ref="B589:B599"/>
    <mergeCell ref="B600:B610"/>
    <mergeCell ref="B611:B621"/>
    <mergeCell ref="B622:B633"/>
    <mergeCell ref="B634:B644"/>
    <mergeCell ref="B645:B655"/>
    <mergeCell ref="C5:C15"/>
    <mergeCell ref="C16:C22"/>
    <mergeCell ref="C23:C28"/>
    <mergeCell ref="C29:C32"/>
    <mergeCell ref="C33:C36"/>
    <mergeCell ref="C37:C40"/>
    <mergeCell ref="C41:C44"/>
    <mergeCell ref="C46:C48"/>
    <mergeCell ref="C49:C52"/>
    <mergeCell ref="C53:C56"/>
    <mergeCell ref="C57:C60"/>
    <mergeCell ref="C61:C64"/>
    <mergeCell ref="C65:C67"/>
    <mergeCell ref="C69:C72"/>
    <mergeCell ref="C73:C76"/>
    <mergeCell ref="C77:C80"/>
    <mergeCell ref="C81:C84"/>
    <mergeCell ref="C85:C87"/>
    <mergeCell ref="C88:C95"/>
    <mergeCell ref="C96:C106"/>
    <mergeCell ref="C107:C110"/>
    <mergeCell ref="C111:C117"/>
    <mergeCell ref="C118:C128"/>
    <mergeCell ref="C129:C133"/>
    <mergeCell ref="C134:C139"/>
    <mergeCell ref="C140:C150"/>
    <mergeCell ref="C151:C156"/>
    <mergeCell ref="C157:C161"/>
    <mergeCell ref="C162:C172"/>
    <mergeCell ref="C173:C179"/>
    <mergeCell ref="C180:C183"/>
    <mergeCell ref="C184:C195"/>
    <mergeCell ref="C196:C202"/>
    <mergeCell ref="C203:C206"/>
    <mergeCell ref="C207:C217"/>
    <mergeCell ref="C218:C225"/>
    <mergeCell ref="C226:C228"/>
    <mergeCell ref="C229:C239"/>
    <mergeCell ref="C240:C248"/>
    <mergeCell ref="C249:C250"/>
    <mergeCell ref="C251:C264"/>
    <mergeCell ref="C265:C271"/>
    <mergeCell ref="C272:C278"/>
    <mergeCell ref="C279:C289"/>
    <mergeCell ref="C290:C294"/>
    <mergeCell ref="C295:C302"/>
    <mergeCell ref="C303:C315"/>
    <mergeCell ref="C317:C328"/>
    <mergeCell ref="C329:C339"/>
    <mergeCell ref="C340:C341"/>
    <mergeCell ref="C342:C361"/>
    <mergeCell ref="C363:C373"/>
    <mergeCell ref="C374:C384"/>
    <mergeCell ref="C385:C386"/>
    <mergeCell ref="C387:C400"/>
    <mergeCell ref="C401:C405"/>
    <mergeCell ref="C406:C423"/>
    <mergeCell ref="C424:C427"/>
    <mergeCell ref="C428:C434"/>
    <mergeCell ref="C435:C445"/>
    <mergeCell ref="C446:C450"/>
    <mergeCell ref="C451:C456"/>
    <mergeCell ref="C457:C467"/>
    <mergeCell ref="C468:C473"/>
    <mergeCell ref="C474:C478"/>
    <mergeCell ref="C479:C489"/>
    <mergeCell ref="C490:C496"/>
    <mergeCell ref="C497:C500"/>
    <mergeCell ref="C501:C511"/>
    <mergeCell ref="C512:C519"/>
    <mergeCell ref="C520:C522"/>
    <mergeCell ref="C523:C533"/>
    <mergeCell ref="C534:C542"/>
    <mergeCell ref="C543:C544"/>
    <mergeCell ref="C545:C555"/>
    <mergeCell ref="C556:C565"/>
    <mergeCell ref="C567:C577"/>
    <mergeCell ref="C578:C588"/>
    <mergeCell ref="C589:C599"/>
    <mergeCell ref="C600:C610"/>
    <mergeCell ref="C611:C621"/>
    <mergeCell ref="C622:C633"/>
    <mergeCell ref="C634:C644"/>
    <mergeCell ref="C645:C655"/>
    <mergeCell ref="D5:D15"/>
    <mergeCell ref="D16:D22"/>
    <mergeCell ref="D23:D28"/>
    <mergeCell ref="D29:D32"/>
    <mergeCell ref="D33:D36"/>
    <mergeCell ref="D37:D40"/>
    <mergeCell ref="D41:D44"/>
    <mergeCell ref="D46:D48"/>
    <mergeCell ref="D49:D52"/>
    <mergeCell ref="D53:D56"/>
    <mergeCell ref="D57:D60"/>
    <mergeCell ref="D61:D64"/>
    <mergeCell ref="D65:D67"/>
    <mergeCell ref="D69:D72"/>
    <mergeCell ref="D73:D76"/>
    <mergeCell ref="D77:D80"/>
    <mergeCell ref="D81:D84"/>
    <mergeCell ref="D85:D87"/>
    <mergeCell ref="D88:D95"/>
    <mergeCell ref="D96:D106"/>
    <mergeCell ref="D107:D110"/>
    <mergeCell ref="D111:D117"/>
    <mergeCell ref="D118:D128"/>
    <mergeCell ref="D129:D133"/>
    <mergeCell ref="D134:D139"/>
    <mergeCell ref="D140:D150"/>
    <mergeCell ref="D151:D156"/>
    <mergeCell ref="D157:D161"/>
    <mergeCell ref="D162:D172"/>
    <mergeCell ref="D173:D179"/>
    <mergeCell ref="D180:D183"/>
    <mergeCell ref="D184:D195"/>
    <mergeCell ref="D196:D202"/>
    <mergeCell ref="D203:D206"/>
    <mergeCell ref="D207:D217"/>
    <mergeCell ref="D218:D225"/>
    <mergeCell ref="D226:D228"/>
    <mergeCell ref="D229:D239"/>
    <mergeCell ref="D240:D248"/>
    <mergeCell ref="D249:D250"/>
    <mergeCell ref="D251:D264"/>
    <mergeCell ref="D265:D271"/>
    <mergeCell ref="D272:D278"/>
    <mergeCell ref="D279:D289"/>
    <mergeCell ref="D290:D294"/>
    <mergeCell ref="D295:D302"/>
    <mergeCell ref="D303:D315"/>
    <mergeCell ref="D317:D328"/>
    <mergeCell ref="D329:D339"/>
    <mergeCell ref="D340:D341"/>
    <mergeCell ref="D342:D361"/>
    <mergeCell ref="D363:D373"/>
    <mergeCell ref="D374:D384"/>
    <mergeCell ref="D385:D386"/>
    <mergeCell ref="D387:D400"/>
    <mergeCell ref="D401:D405"/>
    <mergeCell ref="D406:D423"/>
    <mergeCell ref="D424:D427"/>
    <mergeCell ref="D428:D434"/>
    <mergeCell ref="D435:D445"/>
    <mergeCell ref="D446:D450"/>
    <mergeCell ref="D451:D456"/>
    <mergeCell ref="D457:D467"/>
    <mergeCell ref="D468:D473"/>
    <mergeCell ref="D474:D478"/>
    <mergeCell ref="D479:D489"/>
    <mergeCell ref="D490:D496"/>
    <mergeCell ref="D497:D500"/>
    <mergeCell ref="D501:D511"/>
    <mergeCell ref="D512:D519"/>
    <mergeCell ref="D520:D522"/>
    <mergeCell ref="D523:D533"/>
    <mergeCell ref="D534:D542"/>
    <mergeCell ref="D543:D544"/>
    <mergeCell ref="D545:D555"/>
    <mergeCell ref="D556:D565"/>
    <mergeCell ref="D567:D577"/>
    <mergeCell ref="D578:D588"/>
    <mergeCell ref="D589:D599"/>
    <mergeCell ref="D600:D610"/>
    <mergeCell ref="D611:D621"/>
    <mergeCell ref="D622:D633"/>
    <mergeCell ref="D634:D644"/>
    <mergeCell ref="D645:D655"/>
    <mergeCell ref="E5:E15"/>
    <mergeCell ref="E16:E22"/>
    <mergeCell ref="E23:E28"/>
    <mergeCell ref="E29:E32"/>
    <mergeCell ref="E33:E36"/>
    <mergeCell ref="E37:E40"/>
    <mergeCell ref="E41:E44"/>
    <mergeCell ref="E46:E48"/>
    <mergeCell ref="E49:E52"/>
    <mergeCell ref="E53:E56"/>
    <mergeCell ref="E57:E60"/>
    <mergeCell ref="E61:E64"/>
    <mergeCell ref="E65:E67"/>
    <mergeCell ref="E69:E72"/>
    <mergeCell ref="E73:E76"/>
    <mergeCell ref="E77:E80"/>
    <mergeCell ref="E81:E84"/>
    <mergeCell ref="E85:E87"/>
    <mergeCell ref="E88:E95"/>
    <mergeCell ref="E96:E106"/>
    <mergeCell ref="E107:E110"/>
    <mergeCell ref="E111:E117"/>
    <mergeCell ref="E118:E128"/>
    <mergeCell ref="E129:E133"/>
    <mergeCell ref="E134:E139"/>
    <mergeCell ref="E140:E150"/>
    <mergeCell ref="E151:E156"/>
    <mergeCell ref="E157:E161"/>
    <mergeCell ref="E162:E172"/>
    <mergeCell ref="E173:E179"/>
    <mergeCell ref="E180:E183"/>
    <mergeCell ref="E184:E195"/>
    <mergeCell ref="E196:E202"/>
    <mergeCell ref="E203:E206"/>
    <mergeCell ref="E207:E217"/>
    <mergeCell ref="E218:E225"/>
    <mergeCell ref="E226:E228"/>
    <mergeCell ref="E229:E239"/>
    <mergeCell ref="E240:E248"/>
    <mergeCell ref="E249:E250"/>
    <mergeCell ref="E251:E264"/>
    <mergeCell ref="E265:E271"/>
    <mergeCell ref="E272:E278"/>
    <mergeCell ref="E279:E289"/>
    <mergeCell ref="E290:E294"/>
    <mergeCell ref="E295:E302"/>
    <mergeCell ref="E303:E315"/>
    <mergeCell ref="E317:E328"/>
    <mergeCell ref="E329:E339"/>
    <mergeCell ref="E340:E341"/>
    <mergeCell ref="E342:E361"/>
    <mergeCell ref="E363:E373"/>
    <mergeCell ref="E374:E384"/>
    <mergeCell ref="E385:E386"/>
    <mergeCell ref="E387:E400"/>
    <mergeCell ref="E401:E405"/>
    <mergeCell ref="E406:E423"/>
    <mergeCell ref="E424:E427"/>
    <mergeCell ref="E428:E434"/>
    <mergeCell ref="E435:E445"/>
    <mergeCell ref="E446:E450"/>
    <mergeCell ref="E451:E456"/>
    <mergeCell ref="E457:E467"/>
    <mergeCell ref="E468:E473"/>
    <mergeCell ref="E474:E478"/>
    <mergeCell ref="E479:E489"/>
    <mergeCell ref="E490:E496"/>
    <mergeCell ref="E497:E500"/>
    <mergeCell ref="E501:E511"/>
    <mergeCell ref="E512:E519"/>
    <mergeCell ref="E520:E522"/>
    <mergeCell ref="E523:E533"/>
    <mergeCell ref="E534:E542"/>
    <mergeCell ref="E543:E544"/>
    <mergeCell ref="E545:E555"/>
    <mergeCell ref="E556:E565"/>
    <mergeCell ref="E567:E577"/>
    <mergeCell ref="E578:E588"/>
    <mergeCell ref="E589:E599"/>
    <mergeCell ref="E600:E610"/>
    <mergeCell ref="E611:E621"/>
    <mergeCell ref="E622:E633"/>
    <mergeCell ref="E634:E644"/>
    <mergeCell ref="E645:E655"/>
    <mergeCell ref="F5:F6"/>
    <mergeCell ref="F7:F14"/>
    <mergeCell ref="F16:F22"/>
    <mergeCell ref="F24:F27"/>
    <mergeCell ref="F30:F32"/>
    <mergeCell ref="F33:F35"/>
    <mergeCell ref="F38:F40"/>
    <mergeCell ref="F41:F43"/>
    <mergeCell ref="F46:F48"/>
    <mergeCell ref="F50:F52"/>
    <mergeCell ref="F53:F55"/>
    <mergeCell ref="F57:F59"/>
    <mergeCell ref="F61:F62"/>
    <mergeCell ref="F63:F64"/>
    <mergeCell ref="F65:F66"/>
    <mergeCell ref="F69:F70"/>
    <mergeCell ref="F71:F72"/>
    <mergeCell ref="F73:F74"/>
    <mergeCell ref="F75:F76"/>
    <mergeCell ref="F77:F78"/>
    <mergeCell ref="F79:F80"/>
    <mergeCell ref="F81:F82"/>
    <mergeCell ref="F83:F84"/>
    <mergeCell ref="F85:F87"/>
    <mergeCell ref="F88:F92"/>
    <mergeCell ref="F93:F94"/>
    <mergeCell ref="F96:F103"/>
    <mergeCell ref="F105:F106"/>
    <mergeCell ref="F107:F108"/>
    <mergeCell ref="F109:F110"/>
    <mergeCell ref="F111:F116"/>
    <mergeCell ref="F118:F119"/>
    <mergeCell ref="F120:F127"/>
    <mergeCell ref="F129:F133"/>
    <mergeCell ref="F134:F136"/>
    <mergeCell ref="F138:F139"/>
    <mergeCell ref="F140:F147"/>
    <mergeCell ref="F148:F149"/>
    <mergeCell ref="F151:F156"/>
    <mergeCell ref="F157:F158"/>
    <mergeCell ref="F159:F160"/>
    <mergeCell ref="F162:F163"/>
    <mergeCell ref="F164:F171"/>
    <mergeCell ref="F173:F174"/>
    <mergeCell ref="F175:F179"/>
    <mergeCell ref="F180:F182"/>
    <mergeCell ref="F185:F186"/>
    <mergeCell ref="F187:F195"/>
    <mergeCell ref="F196:F197"/>
    <mergeCell ref="F198:F202"/>
    <mergeCell ref="F203:F205"/>
    <mergeCell ref="F207:F214"/>
    <mergeCell ref="F216:F217"/>
    <mergeCell ref="F219:F220"/>
    <mergeCell ref="F221:F225"/>
    <mergeCell ref="F226:F228"/>
    <mergeCell ref="F229:F236"/>
    <mergeCell ref="F238:F239"/>
    <mergeCell ref="F240:F247"/>
    <mergeCell ref="F249:F250"/>
    <mergeCell ref="F251:F253"/>
    <mergeCell ref="F254:F263"/>
    <mergeCell ref="F265:F271"/>
    <mergeCell ref="F272:F274"/>
    <mergeCell ref="F275:F277"/>
    <mergeCell ref="F279:F286"/>
    <mergeCell ref="F288:F289"/>
    <mergeCell ref="F290:F294"/>
    <mergeCell ref="F295:F299"/>
    <mergeCell ref="F300:F301"/>
    <mergeCell ref="F303:F312"/>
    <mergeCell ref="F314:F315"/>
    <mergeCell ref="F318:F327"/>
    <mergeCell ref="F329:F338"/>
    <mergeCell ref="F342:F359"/>
    <mergeCell ref="F364:F365"/>
    <mergeCell ref="F366:F373"/>
    <mergeCell ref="F374:F375"/>
    <mergeCell ref="F376:F384"/>
    <mergeCell ref="F387:F397"/>
    <mergeCell ref="F398:F399"/>
    <mergeCell ref="F401:F405"/>
    <mergeCell ref="F406:F418"/>
    <mergeCell ref="F420:F423"/>
    <mergeCell ref="F424:F425"/>
    <mergeCell ref="F426:F427"/>
    <mergeCell ref="F428:F433"/>
    <mergeCell ref="F436:F437"/>
    <mergeCell ref="F438:F445"/>
    <mergeCell ref="F446:F450"/>
    <mergeCell ref="F451:F453"/>
    <mergeCell ref="F454:F455"/>
    <mergeCell ref="F457:F464"/>
    <mergeCell ref="F466:F467"/>
    <mergeCell ref="F468:F473"/>
    <mergeCell ref="F474:F475"/>
    <mergeCell ref="F477:F478"/>
    <mergeCell ref="F479:F486"/>
    <mergeCell ref="F487:F488"/>
    <mergeCell ref="F490:F491"/>
    <mergeCell ref="F493:F496"/>
    <mergeCell ref="F497:F500"/>
    <mergeCell ref="F501:F508"/>
    <mergeCell ref="F509:F510"/>
    <mergeCell ref="F512:F519"/>
    <mergeCell ref="F520:F521"/>
    <mergeCell ref="F523:F530"/>
    <mergeCell ref="F532:F533"/>
    <mergeCell ref="F534:F541"/>
    <mergeCell ref="F543:F544"/>
    <mergeCell ref="F545:F546"/>
    <mergeCell ref="F548:F555"/>
    <mergeCell ref="F556:F563"/>
    <mergeCell ref="F567:F568"/>
    <mergeCell ref="F569:F576"/>
    <mergeCell ref="F579:F580"/>
    <mergeCell ref="F581:F588"/>
    <mergeCell ref="F589:F590"/>
    <mergeCell ref="F592:F599"/>
    <mergeCell ref="F600:F601"/>
    <mergeCell ref="F602:F609"/>
    <mergeCell ref="F611:F618"/>
    <mergeCell ref="F619:F620"/>
    <mergeCell ref="F622:F629"/>
    <mergeCell ref="F631:F633"/>
    <mergeCell ref="F634:F641"/>
    <mergeCell ref="F643:F644"/>
    <mergeCell ref="F645:F652"/>
    <mergeCell ref="F653:F654"/>
    <mergeCell ref="G7:G8"/>
    <mergeCell ref="G9:G10"/>
    <mergeCell ref="G11:G12"/>
    <mergeCell ref="G13:G14"/>
    <mergeCell ref="G16:G17"/>
    <mergeCell ref="G18:G19"/>
    <mergeCell ref="G20:G21"/>
    <mergeCell ref="G31:G32"/>
    <mergeCell ref="G34:G35"/>
    <mergeCell ref="G39:G40"/>
    <mergeCell ref="G42:G43"/>
    <mergeCell ref="G47:G48"/>
    <mergeCell ref="G50:G51"/>
    <mergeCell ref="G53:G54"/>
    <mergeCell ref="G58:G59"/>
    <mergeCell ref="G63:G64"/>
    <mergeCell ref="G71:G72"/>
    <mergeCell ref="G73:G74"/>
    <mergeCell ref="G77:G78"/>
    <mergeCell ref="G81:G82"/>
    <mergeCell ref="G85:G86"/>
    <mergeCell ref="G89:G90"/>
    <mergeCell ref="G91:G92"/>
    <mergeCell ref="G96:G97"/>
    <mergeCell ref="G98:G99"/>
    <mergeCell ref="G100:G101"/>
    <mergeCell ref="G102:G103"/>
    <mergeCell ref="G109:G110"/>
    <mergeCell ref="G111:G112"/>
    <mergeCell ref="G113:G114"/>
    <mergeCell ref="G115:G116"/>
    <mergeCell ref="G120:G121"/>
    <mergeCell ref="G122:G123"/>
    <mergeCell ref="G124:G125"/>
    <mergeCell ref="G126:G127"/>
    <mergeCell ref="G129:G130"/>
    <mergeCell ref="G131:G132"/>
    <mergeCell ref="G135:G136"/>
    <mergeCell ref="G140:G141"/>
    <mergeCell ref="G142:G143"/>
    <mergeCell ref="G144:G145"/>
    <mergeCell ref="G146:G147"/>
    <mergeCell ref="G151:G152"/>
    <mergeCell ref="G153:G154"/>
    <mergeCell ref="G155:G156"/>
    <mergeCell ref="G157:G158"/>
    <mergeCell ref="G164:G165"/>
    <mergeCell ref="G166:G167"/>
    <mergeCell ref="G168:G169"/>
    <mergeCell ref="G170:G171"/>
    <mergeCell ref="G175:G176"/>
    <mergeCell ref="G177:G178"/>
    <mergeCell ref="G181:G182"/>
    <mergeCell ref="G187:G188"/>
    <mergeCell ref="G189:G190"/>
    <mergeCell ref="G191:G192"/>
    <mergeCell ref="G193:G195"/>
    <mergeCell ref="G198:G199"/>
    <mergeCell ref="G200:G201"/>
    <mergeCell ref="G204:G205"/>
    <mergeCell ref="G207:G208"/>
    <mergeCell ref="G209:G210"/>
    <mergeCell ref="G211:G212"/>
    <mergeCell ref="G213:G214"/>
    <mergeCell ref="G221:G222"/>
    <mergeCell ref="G223:G224"/>
    <mergeCell ref="G227:G228"/>
    <mergeCell ref="G229:G230"/>
    <mergeCell ref="G231:G232"/>
    <mergeCell ref="G233:G234"/>
    <mergeCell ref="G235:G236"/>
    <mergeCell ref="G240:G241"/>
    <mergeCell ref="G242:G243"/>
    <mergeCell ref="G244:G245"/>
    <mergeCell ref="G246:G247"/>
    <mergeCell ref="G254:G255"/>
    <mergeCell ref="G256:G257"/>
    <mergeCell ref="G258:G260"/>
    <mergeCell ref="G261:G263"/>
    <mergeCell ref="G265:G266"/>
    <mergeCell ref="G267:G269"/>
    <mergeCell ref="G270:G271"/>
    <mergeCell ref="G273:G274"/>
    <mergeCell ref="G279:G280"/>
    <mergeCell ref="G281:G282"/>
    <mergeCell ref="G283:G284"/>
    <mergeCell ref="G285:G286"/>
    <mergeCell ref="G290:G291"/>
    <mergeCell ref="G292:G294"/>
    <mergeCell ref="G295:G297"/>
    <mergeCell ref="G298:G299"/>
    <mergeCell ref="G303:G305"/>
    <mergeCell ref="G306:G308"/>
    <mergeCell ref="G309:G310"/>
    <mergeCell ref="G311:G312"/>
    <mergeCell ref="G318:G319"/>
    <mergeCell ref="G320:G321"/>
    <mergeCell ref="G322:G324"/>
    <mergeCell ref="G325:G327"/>
    <mergeCell ref="G329:G331"/>
    <mergeCell ref="G332:G334"/>
    <mergeCell ref="G335:G336"/>
    <mergeCell ref="G337:G338"/>
    <mergeCell ref="G342:G349"/>
    <mergeCell ref="G350:G354"/>
    <mergeCell ref="G355:G356"/>
    <mergeCell ref="G357:G359"/>
    <mergeCell ref="G366:G367"/>
    <mergeCell ref="G368:G369"/>
    <mergeCell ref="G370:G371"/>
    <mergeCell ref="G372:G373"/>
    <mergeCell ref="G376:G377"/>
    <mergeCell ref="G378:G379"/>
    <mergeCell ref="G380:G382"/>
    <mergeCell ref="G383:G384"/>
    <mergeCell ref="G387:G388"/>
    <mergeCell ref="G389:G390"/>
    <mergeCell ref="G391:G394"/>
    <mergeCell ref="G395:G397"/>
    <mergeCell ref="G401:G405"/>
    <mergeCell ref="G407:G412"/>
    <mergeCell ref="G413:G415"/>
    <mergeCell ref="G416:G418"/>
    <mergeCell ref="G421:G422"/>
    <mergeCell ref="G426:G427"/>
    <mergeCell ref="G428:G429"/>
    <mergeCell ref="G430:G431"/>
    <mergeCell ref="G432:G433"/>
    <mergeCell ref="G438:G439"/>
    <mergeCell ref="G440:G441"/>
    <mergeCell ref="G442:G443"/>
    <mergeCell ref="G444:G445"/>
    <mergeCell ref="G446:G447"/>
    <mergeCell ref="G448:G449"/>
    <mergeCell ref="G452:G453"/>
    <mergeCell ref="G457:G458"/>
    <mergeCell ref="G459:G460"/>
    <mergeCell ref="G461:G462"/>
    <mergeCell ref="G463:G464"/>
    <mergeCell ref="G468:G469"/>
    <mergeCell ref="G470:G471"/>
    <mergeCell ref="G472:G473"/>
    <mergeCell ref="G474:G475"/>
    <mergeCell ref="G479:G480"/>
    <mergeCell ref="G481:G482"/>
    <mergeCell ref="G483:G484"/>
    <mergeCell ref="G485:G486"/>
    <mergeCell ref="G493:G494"/>
    <mergeCell ref="G495:G496"/>
    <mergeCell ref="G497:G498"/>
    <mergeCell ref="G499:G500"/>
    <mergeCell ref="G501:G502"/>
    <mergeCell ref="G503:G504"/>
    <mergeCell ref="G505:G506"/>
    <mergeCell ref="G507:G508"/>
    <mergeCell ref="G512:G513"/>
    <mergeCell ref="G514:G515"/>
    <mergeCell ref="G516:G517"/>
    <mergeCell ref="G518:G519"/>
    <mergeCell ref="G523:G524"/>
    <mergeCell ref="G525:G526"/>
    <mergeCell ref="G527:G528"/>
    <mergeCell ref="G529:G530"/>
    <mergeCell ref="G534:G535"/>
    <mergeCell ref="G536:G537"/>
    <mergeCell ref="G538:G539"/>
    <mergeCell ref="G540:G541"/>
    <mergeCell ref="G548:G549"/>
    <mergeCell ref="G550:G551"/>
    <mergeCell ref="G552:G553"/>
    <mergeCell ref="G554:G555"/>
    <mergeCell ref="G556:G557"/>
    <mergeCell ref="G558:G559"/>
    <mergeCell ref="G560:G561"/>
    <mergeCell ref="G562:G563"/>
    <mergeCell ref="G569:G570"/>
    <mergeCell ref="G571:G572"/>
    <mergeCell ref="G573:G574"/>
    <mergeCell ref="G575:G576"/>
    <mergeCell ref="G581:G582"/>
    <mergeCell ref="G583:G584"/>
    <mergeCell ref="G585:G586"/>
    <mergeCell ref="G587:G588"/>
    <mergeCell ref="G592:G593"/>
    <mergeCell ref="G594:G595"/>
    <mergeCell ref="G596:G597"/>
    <mergeCell ref="G598:G599"/>
    <mergeCell ref="G602:G603"/>
    <mergeCell ref="G604:G605"/>
    <mergeCell ref="G606:G607"/>
    <mergeCell ref="G608:G609"/>
    <mergeCell ref="G611:G612"/>
    <mergeCell ref="G613:G614"/>
    <mergeCell ref="G615:G616"/>
    <mergeCell ref="G617:G618"/>
    <mergeCell ref="G622:G623"/>
    <mergeCell ref="G624:G625"/>
    <mergeCell ref="G626:G627"/>
    <mergeCell ref="G628:G629"/>
    <mergeCell ref="G634:G635"/>
    <mergeCell ref="G636:G637"/>
    <mergeCell ref="G638:G639"/>
    <mergeCell ref="G640:G641"/>
    <mergeCell ref="G645:G646"/>
    <mergeCell ref="G647:G648"/>
    <mergeCell ref="G649:G650"/>
    <mergeCell ref="G651:G652"/>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2"/>
  <sheetViews>
    <sheetView view="pageBreakPreview" zoomScaleNormal="100" topLeftCell="A122" workbookViewId="0">
      <selection activeCell="A4" sqref="A4:R131"/>
    </sheetView>
  </sheetViews>
  <sheetFormatPr defaultColWidth="10" defaultRowHeight="14.4"/>
  <cols>
    <col min="1" max="1" width="6.66666666666667" customWidth="1"/>
    <col min="2" max="2" width="14.5555555555556" customWidth="1"/>
    <col min="3" max="3" width="14.3333333333333" customWidth="1"/>
    <col min="4" max="4" width="5.22222222222222" customWidth="1"/>
    <col min="5" max="5" width="6.77777777777778" customWidth="1"/>
    <col min="6" max="6" width="4.77777777777778" customWidth="1"/>
    <col min="7" max="7" width="12" customWidth="1"/>
    <col min="8" max="8" width="12.5555555555556" customWidth="1"/>
    <col min="9" max="9" width="8.66666666666667" customWidth="1"/>
    <col min="10" max="10" width="4.11111111111111" customWidth="1"/>
    <col min="11" max="11" width="4.44444444444444" customWidth="1"/>
    <col min="12" max="12" width="5" customWidth="1"/>
    <col min="13" max="13" width="4.33333333333333" customWidth="1"/>
    <col min="14" max="14" width="9.33333333333333" customWidth="1"/>
    <col min="15" max="15" width="4.66666666666667" customWidth="1"/>
    <col min="16" max="16" width="5" customWidth="1"/>
    <col min="17" max="17" width="4.55555555555556" customWidth="1"/>
    <col min="18" max="18" width="5.55555555555556" customWidth="1"/>
    <col min="19" max="19" width="9.76851851851852" customWidth="1"/>
  </cols>
  <sheetData>
    <row r="1" ht="22.75" customHeight="1" spans="1:18">
      <c r="A1" s="3" t="s">
        <v>1000</v>
      </c>
      <c r="B1" s="3"/>
      <c r="C1" s="3"/>
      <c r="E1" s="3"/>
      <c r="F1" s="3"/>
      <c r="G1" s="3"/>
      <c r="H1" s="3"/>
      <c r="I1" s="3"/>
      <c r="J1" s="3"/>
      <c r="K1" s="3"/>
      <c r="L1" s="3"/>
      <c r="M1" s="3"/>
      <c r="N1" s="3"/>
      <c r="O1" s="3"/>
      <c r="P1" s="3"/>
      <c r="Q1" s="3"/>
      <c r="R1" s="3" t="s">
        <v>80</v>
      </c>
    </row>
    <row r="2" ht="56.95" customHeight="1" spans="1:18">
      <c r="A2" s="4" t="s">
        <v>1001</v>
      </c>
      <c r="B2" s="4"/>
      <c r="C2" s="4"/>
      <c r="D2" s="4"/>
      <c r="E2" s="4"/>
      <c r="F2" s="4"/>
      <c r="G2" s="4"/>
      <c r="H2" s="4"/>
      <c r="I2" s="4"/>
      <c r="J2" s="4" t="s">
        <v>1001</v>
      </c>
      <c r="K2" s="4"/>
      <c r="L2" s="4"/>
      <c r="M2" s="4"/>
      <c r="N2" s="4"/>
      <c r="O2" s="4"/>
      <c r="P2" s="4"/>
      <c r="Q2" s="4"/>
      <c r="R2" s="4"/>
    </row>
    <row r="3" ht="22.75" customHeight="1" spans="1:18">
      <c r="A3" s="3"/>
      <c r="B3" s="3"/>
      <c r="C3" s="3"/>
      <c r="D3" s="3"/>
      <c r="E3" s="3"/>
      <c r="F3" s="3"/>
      <c r="G3" s="3"/>
      <c r="H3" s="3"/>
      <c r="I3" s="3"/>
      <c r="J3" s="3"/>
      <c r="K3" s="3"/>
      <c r="L3" s="3"/>
      <c r="M3" s="3"/>
      <c r="N3" s="3"/>
      <c r="O3" s="3"/>
      <c r="P3" s="3"/>
      <c r="Q3" s="3"/>
      <c r="R3" s="13" t="s">
        <v>27</v>
      </c>
    </row>
    <row r="4" s="1" customFormat="1" ht="28.45" customHeight="1" spans="1:18">
      <c r="A4" s="5" t="s">
        <v>82</v>
      </c>
      <c r="B4" s="5" t="s">
        <v>83</v>
      </c>
      <c r="C4" s="5" t="s">
        <v>288</v>
      </c>
      <c r="D4" s="5" t="s">
        <v>1002</v>
      </c>
      <c r="E4" s="5" t="s">
        <v>1003</v>
      </c>
      <c r="F4" s="5" t="s">
        <v>1004</v>
      </c>
      <c r="G4" s="5"/>
      <c r="H4" s="5"/>
      <c r="I4" s="5" t="s">
        <v>1005</v>
      </c>
      <c r="J4" s="5" t="s">
        <v>1005</v>
      </c>
      <c r="K4" s="5"/>
      <c r="L4" s="5"/>
      <c r="M4" s="5"/>
      <c r="N4" s="5"/>
      <c r="O4" s="5"/>
      <c r="P4" s="5"/>
      <c r="Q4" s="5"/>
      <c r="R4" s="5"/>
    </row>
    <row r="5" s="1" customFormat="1" ht="51" customHeight="1" spans="1:18">
      <c r="A5" s="5"/>
      <c r="B5" s="5"/>
      <c r="C5" s="5"/>
      <c r="D5" s="5"/>
      <c r="E5" s="5"/>
      <c r="F5" s="5" t="s">
        <v>1006</v>
      </c>
      <c r="G5" s="5" t="s">
        <v>1007</v>
      </c>
      <c r="H5" s="5" t="s">
        <v>1008</v>
      </c>
      <c r="I5" s="5" t="s">
        <v>84</v>
      </c>
      <c r="J5" s="5" t="s">
        <v>87</v>
      </c>
      <c r="K5" s="5" t="s">
        <v>88</v>
      </c>
      <c r="L5" s="5" t="s">
        <v>89</v>
      </c>
      <c r="M5" s="5" t="s">
        <v>90</v>
      </c>
      <c r="N5" s="5" t="s">
        <v>91</v>
      </c>
      <c r="O5" s="5" t="s">
        <v>92</v>
      </c>
      <c r="P5" s="5" t="s">
        <v>93</v>
      </c>
      <c r="Q5" s="5" t="s">
        <v>94</v>
      </c>
      <c r="R5" s="5" t="s">
        <v>95</v>
      </c>
    </row>
    <row r="6" s="1" customFormat="1" ht="36.15" customHeight="1" spans="1:18">
      <c r="A6" s="6" t="s">
        <v>99</v>
      </c>
      <c r="B6" s="6" t="s">
        <v>100</v>
      </c>
      <c r="C6" s="5" t="s">
        <v>452</v>
      </c>
      <c r="D6" s="6" t="s">
        <v>1009</v>
      </c>
      <c r="E6" s="5" t="s">
        <v>1010</v>
      </c>
      <c r="F6" s="7">
        <v>1</v>
      </c>
      <c r="G6" s="8">
        <v>3191743.72</v>
      </c>
      <c r="H6" s="8">
        <v>3191743.72</v>
      </c>
      <c r="I6" s="8">
        <v>319.174372</v>
      </c>
      <c r="J6" s="8"/>
      <c r="K6" s="8"/>
      <c r="L6" s="8"/>
      <c r="M6" s="8"/>
      <c r="N6" s="8">
        <v>319.174372</v>
      </c>
      <c r="O6" s="8"/>
      <c r="P6" s="8"/>
      <c r="Q6" s="8"/>
      <c r="R6" s="8"/>
    </row>
    <row r="7" s="1" customFormat="1" ht="36.15" customHeight="1" spans="1:18">
      <c r="A7" s="6" t="s">
        <v>99</v>
      </c>
      <c r="B7" s="6" t="s">
        <v>100</v>
      </c>
      <c r="C7" s="5" t="s">
        <v>452</v>
      </c>
      <c r="D7" s="6" t="s">
        <v>1011</v>
      </c>
      <c r="E7" s="5" t="s">
        <v>1012</v>
      </c>
      <c r="F7" s="7">
        <v>1</v>
      </c>
      <c r="G7" s="8">
        <v>759733.33</v>
      </c>
      <c r="H7" s="8">
        <v>759733.33</v>
      </c>
      <c r="I7" s="8">
        <v>75.973333</v>
      </c>
      <c r="J7" s="8"/>
      <c r="K7" s="8"/>
      <c r="L7" s="8"/>
      <c r="M7" s="8"/>
      <c r="N7" s="8">
        <v>75.973333</v>
      </c>
      <c r="O7" s="8"/>
      <c r="P7" s="8"/>
      <c r="Q7" s="8"/>
      <c r="R7" s="8"/>
    </row>
    <row r="8" s="1" customFormat="1" ht="36.15" customHeight="1" spans="1:18">
      <c r="A8" s="6" t="s">
        <v>99</v>
      </c>
      <c r="B8" s="6" t="s">
        <v>100</v>
      </c>
      <c r="C8" s="5" t="s">
        <v>452</v>
      </c>
      <c r="D8" s="6" t="s">
        <v>1011</v>
      </c>
      <c r="E8" s="5" t="s">
        <v>1012</v>
      </c>
      <c r="F8" s="7">
        <v>1</v>
      </c>
      <c r="G8" s="8">
        <v>70000</v>
      </c>
      <c r="H8" s="8">
        <v>70000</v>
      </c>
      <c r="I8" s="8">
        <v>7</v>
      </c>
      <c r="J8" s="8"/>
      <c r="K8" s="8"/>
      <c r="L8" s="8"/>
      <c r="M8" s="8"/>
      <c r="N8" s="8">
        <v>7</v>
      </c>
      <c r="O8" s="8"/>
      <c r="P8" s="8"/>
      <c r="Q8" s="8"/>
      <c r="R8" s="8"/>
    </row>
    <row r="9" s="1" customFormat="1" ht="36.15" customHeight="1" spans="1:18">
      <c r="A9" s="6" t="s">
        <v>99</v>
      </c>
      <c r="B9" s="6" t="s">
        <v>100</v>
      </c>
      <c r="C9" s="5" t="s">
        <v>452</v>
      </c>
      <c r="D9" s="6" t="s">
        <v>1013</v>
      </c>
      <c r="E9" s="5" t="s">
        <v>1014</v>
      </c>
      <c r="F9" s="7">
        <v>1</v>
      </c>
      <c r="G9" s="8">
        <v>26428920.44</v>
      </c>
      <c r="H9" s="8">
        <v>26428920.44</v>
      </c>
      <c r="I9" s="8">
        <v>2642.892044</v>
      </c>
      <c r="J9" s="8"/>
      <c r="K9" s="8"/>
      <c r="L9" s="8"/>
      <c r="M9" s="8"/>
      <c r="N9" s="8">
        <v>2642.892044</v>
      </c>
      <c r="O9" s="8"/>
      <c r="P9" s="8"/>
      <c r="Q9" s="8"/>
      <c r="R9" s="8"/>
    </row>
    <row r="10" s="1" customFormat="1" ht="36.15" customHeight="1" spans="1:18">
      <c r="A10" s="6" t="s">
        <v>99</v>
      </c>
      <c r="B10" s="6" t="s">
        <v>100</v>
      </c>
      <c r="C10" s="5" t="s">
        <v>452</v>
      </c>
      <c r="D10" s="6" t="s">
        <v>1015</v>
      </c>
      <c r="E10" s="5" t="s">
        <v>1016</v>
      </c>
      <c r="F10" s="7">
        <v>1</v>
      </c>
      <c r="G10" s="8">
        <v>932553.88</v>
      </c>
      <c r="H10" s="8">
        <v>932553.88</v>
      </c>
      <c r="I10" s="8">
        <v>93.255388</v>
      </c>
      <c r="J10" s="8"/>
      <c r="K10" s="8"/>
      <c r="L10" s="8"/>
      <c r="M10" s="8"/>
      <c r="N10" s="8">
        <v>93.255388</v>
      </c>
      <c r="O10" s="8"/>
      <c r="P10" s="8"/>
      <c r="Q10" s="8"/>
      <c r="R10" s="8"/>
    </row>
    <row r="11" s="1" customFormat="1" ht="36.15" customHeight="1" spans="1:18">
      <c r="A11" s="6" t="s">
        <v>99</v>
      </c>
      <c r="B11" s="6" t="s">
        <v>100</v>
      </c>
      <c r="C11" s="5" t="s">
        <v>452</v>
      </c>
      <c r="D11" s="6" t="s">
        <v>1017</v>
      </c>
      <c r="E11" s="5" t="s">
        <v>1018</v>
      </c>
      <c r="F11" s="7">
        <v>1</v>
      </c>
      <c r="G11" s="8">
        <v>110000</v>
      </c>
      <c r="H11" s="8">
        <v>110000</v>
      </c>
      <c r="I11" s="8">
        <v>11</v>
      </c>
      <c r="J11" s="8"/>
      <c r="K11" s="8"/>
      <c r="L11" s="8"/>
      <c r="M11" s="8"/>
      <c r="N11" s="8">
        <v>11</v>
      </c>
      <c r="O11" s="8"/>
      <c r="P11" s="8"/>
      <c r="Q11" s="8"/>
      <c r="R11" s="8"/>
    </row>
    <row r="12" s="1" customFormat="1" ht="36.15" customHeight="1" spans="1:18">
      <c r="A12" s="6" t="s">
        <v>99</v>
      </c>
      <c r="B12" s="6" t="s">
        <v>100</v>
      </c>
      <c r="C12" s="5" t="s">
        <v>452</v>
      </c>
      <c r="D12" s="6" t="s">
        <v>1019</v>
      </c>
      <c r="E12" s="5" t="s">
        <v>1020</v>
      </c>
      <c r="F12" s="7">
        <v>1</v>
      </c>
      <c r="G12" s="8">
        <v>250000</v>
      </c>
      <c r="H12" s="8">
        <v>250000</v>
      </c>
      <c r="I12" s="8">
        <v>25</v>
      </c>
      <c r="J12" s="8"/>
      <c r="K12" s="8"/>
      <c r="L12" s="8"/>
      <c r="M12" s="8"/>
      <c r="N12" s="8">
        <v>25</v>
      </c>
      <c r="O12" s="8"/>
      <c r="P12" s="8"/>
      <c r="Q12" s="8"/>
      <c r="R12" s="8"/>
    </row>
    <row r="13" s="1" customFormat="1" ht="36.15" customHeight="1" spans="1:18">
      <c r="A13" s="6" t="s">
        <v>99</v>
      </c>
      <c r="B13" s="6" t="s">
        <v>100</v>
      </c>
      <c r="C13" s="5" t="s">
        <v>452</v>
      </c>
      <c r="D13" s="6" t="s">
        <v>1021</v>
      </c>
      <c r="E13" s="5" t="s">
        <v>1022</v>
      </c>
      <c r="F13" s="7">
        <v>1</v>
      </c>
      <c r="G13" s="8">
        <v>259000</v>
      </c>
      <c r="H13" s="8">
        <v>259000</v>
      </c>
      <c r="I13" s="8">
        <v>25.9</v>
      </c>
      <c r="J13" s="8"/>
      <c r="K13" s="8"/>
      <c r="L13" s="8"/>
      <c r="M13" s="8"/>
      <c r="N13" s="8">
        <v>25.9</v>
      </c>
      <c r="O13" s="8"/>
      <c r="P13" s="8"/>
      <c r="Q13" s="8"/>
      <c r="R13" s="8"/>
    </row>
    <row r="14" s="1" customFormat="1" ht="36.15" customHeight="1" spans="1:18">
      <c r="A14" s="6" t="s">
        <v>99</v>
      </c>
      <c r="B14" s="6" t="s">
        <v>100</v>
      </c>
      <c r="C14" s="5" t="s">
        <v>452</v>
      </c>
      <c r="D14" s="6" t="s">
        <v>1023</v>
      </c>
      <c r="E14" s="5" t="s">
        <v>1024</v>
      </c>
      <c r="F14" s="7">
        <v>1</v>
      </c>
      <c r="G14" s="8">
        <v>14248000</v>
      </c>
      <c r="H14" s="8">
        <v>14248000</v>
      </c>
      <c r="I14" s="8">
        <v>1424.8</v>
      </c>
      <c r="J14" s="8"/>
      <c r="K14" s="8"/>
      <c r="L14" s="8"/>
      <c r="M14" s="8"/>
      <c r="N14" s="8">
        <v>1424.8</v>
      </c>
      <c r="O14" s="8"/>
      <c r="P14" s="8"/>
      <c r="Q14" s="8"/>
      <c r="R14" s="8"/>
    </row>
    <row r="15" s="1" customFormat="1" ht="36.15" customHeight="1" spans="1:18">
      <c r="A15" s="6" t="s">
        <v>99</v>
      </c>
      <c r="B15" s="6" t="s">
        <v>100</v>
      </c>
      <c r="C15" s="5" t="s">
        <v>452</v>
      </c>
      <c r="D15" s="6" t="s">
        <v>1025</v>
      </c>
      <c r="E15" s="5" t="s">
        <v>1026</v>
      </c>
      <c r="F15" s="7">
        <v>1</v>
      </c>
      <c r="G15" s="8">
        <v>510000</v>
      </c>
      <c r="H15" s="8">
        <v>510000</v>
      </c>
      <c r="I15" s="8">
        <v>51</v>
      </c>
      <c r="J15" s="8"/>
      <c r="K15" s="8"/>
      <c r="L15" s="8"/>
      <c r="M15" s="8"/>
      <c r="N15" s="8">
        <v>51</v>
      </c>
      <c r="O15" s="8"/>
      <c r="P15" s="8"/>
      <c r="Q15" s="8"/>
      <c r="R15" s="8"/>
    </row>
    <row r="16" s="1" customFormat="1" ht="36.15" customHeight="1" spans="1:18">
      <c r="A16" s="6" t="s">
        <v>99</v>
      </c>
      <c r="B16" s="6" t="s">
        <v>100</v>
      </c>
      <c r="C16" s="5" t="s">
        <v>329</v>
      </c>
      <c r="D16" s="6" t="s">
        <v>1027</v>
      </c>
      <c r="E16" s="5" t="s">
        <v>1028</v>
      </c>
      <c r="F16" s="7">
        <v>359</v>
      </c>
      <c r="G16" s="8">
        <v>5500</v>
      </c>
      <c r="H16" s="8">
        <v>1974500</v>
      </c>
      <c r="I16" s="8">
        <v>197.45</v>
      </c>
      <c r="J16" s="8"/>
      <c r="K16" s="8"/>
      <c r="L16" s="8"/>
      <c r="M16" s="8"/>
      <c r="N16" s="8">
        <v>197.45</v>
      </c>
      <c r="O16" s="8"/>
      <c r="P16" s="8"/>
      <c r="Q16" s="8"/>
      <c r="R16" s="8"/>
    </row>
    <row r="17" s="1" customFormat="1" ht="36.15" customHeight="1" spans="1:18">
      <c r="A17" s="6" t="s">
        <v>99</v>
      </c>
      <c r="B17" s="6" t="s">
        <v>100</v>
      </c>
      <c r="C17" s="5" t="s">
        <v>329</v>
      </c>
      <c r="D17" s="6" t="s">
        <v>1029</v>
      </c>
      <c r="E17" s="5" t="s">
        <v>1030</v>
      </c>
      <c r="F17" s="7">
        <v>11</v>
      </c>
      <c r="G17" s="8">
        <v>5500</v>
      </c>
      <c r="H17" s="8">
        <v>60500</v>
      </c>
      <c r="I17" s="8">
        <v>6.05</v>
      </c>
      <c r="J17" s="8"/>
      <c r="K17" s="8"/>
      <c r="L17" s="8"/>
      <c r="M17" s="8"/>
      <c r="N17" s="8">
        <v>6.05</v>
      </c>
      <c r="O17" s="8"/>
      <c r="P17" s="8"/>
      <c r="Q17" s="8"/>
      <c r="R17" s="8"/>
    </row>
    <row r="18" s="1" customFormat="1" ht="36.15" customHeight="1" spans="1:18">
      <c r="A18" s="6" t="s">
        <v>99</v>
      </c>
      <c r="B18" s="6" t="s">
        <v>100</v>
      </c>
      <c r="C18" s="5" t="s">
        <v>329</v>
      </c>
      <c r="D18" s="6" t="s">
        <v>1031</v>
      </c>
      <c r="E18" s="5" t="s">
        <v>1032</v>
      </c>
      <c r="F18" s="7">
        <v>7</v>
      </c>
      <c r="G18" s="8">
        <v>5000</v>
      </c>
      <c r="H18" s="8">
        <v>35000</v>
      </c>
      <c r="I18" s="8">
        <v>3.5</v>
      </c>
      <c r="J18" s="8"/>
      <c r="K18" s="8"/>
      <c r="L18" s="8"/>
      <c r="M18" s="8"/>
      <c r="N18" s="8">
        <v>3.5</v>
      </c>
      <c r="O18" s="8"/>
      <c r="P18" s="8"/>
      <c r="Q18" s="8"/>
      <c r="R18" s="8"/>
    </row>
    <row r="19" s="1" customFormat="1" ht="36.15" customHeight="1" spans="1:18">
      <c r="A19" s="6" t="s">
        <v>99</v>
      </c>
      <c r="B19" s="6" t="s">
        <v>100</v>
      </c>
      <c r="C19" s="5" t="s">
        <v>329</v>
      </c>
      <c r="D19" s="6" t="s">
        <v>1033</v>
      </c>
      <c r="E19" s="5" t="s">
        <v>1034</v>
      </c>
      <c r="F19" s="7">
        <v>7</v>
      </c>
      <c r="G19" s="8">
        <v>3000</v>
      </c>
      <c r="H19" s="8">
        <v>21000</v>
      </c>
      <c r="I19" s="8">
        <v>2.1</v>
      </c>
      <c r="J19" s="8"/>
      <c r="K19" s="8"/>
      <c r="L19" s="8"/>
      <c r="M19" s="8"/>
      <c r="N19" s="8">
        <v>2.1</v>
      </c>
      <c r="O19" s="8"/>
      <c r="P19" s="8"/>
      <c r="Q19" s="8"/>
      <c r="R19" s="8"/>
    </row>
    <row r="20" s="1" customFormat="1" ht="36.15" customHeight="1" spans="1:18">
      <c r="A20" s="6" t="s">
        <v>99</v>
      </c>
      <c r="B20" s="6" t="s">
        <v>100</v>
      </c>
      <c r="C20" s="5" t="s">
        <v>329</v>
      </c>
      <c r="D20" s="6" t="s">
        <v>1035</v>
      </c>
      <c r="E20" s="5" t="s">
        <v>1036</v>
      </c>
      <c r="F20" s="7">
        <v>1</v>
      </c>
      <c r="G20" s="8">
        <v>6000</v>
      </c>
      <c r="H20" s="8">
        <v>6000</v>
      </c>
      <c r="I20" s="8">
        <v>0.6</v>
      </c>
      <c r="J20" s="8"/>
      <c r="K20" s="8"/>
      <c r="L20" s="8"/>
      <c r="M20" s="8"/>
      <c r="N20" s="8">
        <v>0.6</v>
      </c>
      <c r="O20" s="8"/>
      <c r="P20" s="8"/>
      <c r="Q20" s="8"/>
      <c r="R20" s="8"/>
    </row>
    <row r="21" s="1" customFormat="1" ht="36.15" customHeight="1" spans="1:18">
      <c r="A21" s="6" t="s">
        <v>99</v>
      </c>
      <c r="B21" s="6" t="s">
        <v>100</v>
      </c>
      <c r="C21" s="5" t="s">
        <v>329</v>
      </c>
      <c r="D21" s="6" t="s">
        <v>1037</v>
      </c>
      <c r="E21" s="5" t="s">
        <v>1038</v>
      </c>
      <c r="F21" s="7">
        <v>40</v>
      </c>
      <c r="G21" s="8">
        <v>2000</v>
      </c>
      <c r="H21" s="8">
        <v>80000</v>
      </c>
      <c r="I21" s="8">
        <v>8</v>
      </c>
      <c r="J21" s="8"/>
      <c r="K21" s="8"/>
      <c r="L21" s="8"/>
      <c r="M21" s="8"/>
      <c r="N21" s="8">
        <v>8</v>
      </c>
      <c r="O21" s="8"/>
      <c r="P21" s="8"/>
      <c r="Q21" s="8"/>
      <c r="R21" s="8"/>
    </row>
    <row r="22" s="1" customFormat="1" ht="36.15" customHeight="1" spans="1:18">
      <c r="A22" s="6" t="s">
        <v>99</v>
      </c>
      <c r="B22" s="6" t="s">
        <v>100</v>
      </c>
      <c r="C22" s="5" t="s">
        <v>329</v>
      </c>
      <c r="D22" s="6" t="s">
        <v>1039</v>
      </c>
      <c r="E22" s="5" t="s">
        <v>1040</v>
      </c>
      <c r="F22" s="7">
        <v>1</v>
      </c>
      <c r="G22" s="8">
        <v>7000</v>
      </c>
      <c r="H22" s="8">
        <v>7000</v>
      </c>
      <c r="I22" s="8">
        <v>0.7</v>
      </c>
      <c r="J22" s="8"/>
      <c r="K22" s="8"/>
      <c r="L22" s="8"/>
      <c r="M22" s="8"/>
      <c r="N22" s="8">
        <v>0.7</v>
      </c>
      <c r="O22" s="8"/>
      <c r="P22" s="8"/>
      <c r="Q22" s="8"/>
      <c r="R22" s="8"/>
    </row>
    <row r="23" s="1" customFormat="1" ht="36.15" customHeight="1" spans="1:18">
      <c r="A23" s="6" t="s">
        <v>99</v>
      </c>
      <c r="B23" s="6" t="s">
        <v>100</v>
      </c>
      <c r="C23" s="5" t="s">
        <v>329</v>
      </c>
      <c r="D23" s="6" t="s">
        <v>1039</v>
      </c>
      <c r="E23" s="5" t="s">
        <v>1040</v>
      </c>
      <c r="F23" s="7">
        <v>2</v>
      </c>
      <c r="G23" s="8">
        <v>5000</v>
      </c>
      <c r="H23" s="8">
        <v>10000</v>
      </c>
      <c r="I23" s="8">
        <v>1</v>
      </c>
      <c r="J23" s="8"/>
      <c r="K23" s="8"/>
      <c r="L23" s="8"/>
      <c r="M23" s="8"/>
      <c r="N23" s="8">
        <v>1</v>
      </c>
      <c r="O23" s="8"/>
      <c r="P23" s="8"/>
      <c r="Q23" s="8"/>
      <c r="R23" s="8"/>
    </row>
    <row r="24" s="1" customFormat="1" ht="36.15" customHeight="1" spans="1:18">
      <c r="A24" s="6" t="s">
        <v>99</v>
      </c>
      <c r="B24" s="6" t="s">
        <v>100</v>
      </c>
      <c r="C24" s="5" t="s">
        <v>329</v>
      </c>
      <c r="D24" s="6" t="s">
        <v>1039</v>
      </c>
      <c r="E24" s="5" t="s">
        <v>1040</v>
      </c>
      <c r="F24" s="7">
        <v>8</v>
      </c>
      <c r="G24" s="8">
        <v>2000</v>
      </c>
      <c r="H24" s="8">
        <v>16000</v>
      </c>
      <c r="I24" s="8">
        <v>1.6</v>
      </c>
      <c r="J24" s="8"/>
      <c r="K24" s="8"/>
      <c r="L24" s="8"/>
      <c r="M24" s="8"/>
      <c r="N24" s="8">
        <v>1.6</v>
      </c>
      <c r="O24" s="8"/>
      <c r="P24" s="8"/>
      <c r="Q24" s="8"/>
      <c r="R24" s="8"/>
    </row>
    <row r="25" s="1" customFormat="1" ht="36.15" customHeight="1" spans="1:18">
      <c r="A25" s="6" t="s">
        <v>99</v>
      </c>
      <c r="B25" s="6" t="s">
        <v>100</v>
      </c>
      <c r="C25" s="5" t="s">
        <v>329</v>
      </c>
      <c r="D25" s="6" t="s">
        <v>1039</v>
      </c>
      <c r="E25" s="5" t="s">
        <v>1040</v>
      </c>
      <c r="F25" s="7">
        <v>15</v>
      </c>
      <c r="G25" s="8">
        <v>6000</v>
      </c>
      <c r="H25" s="8">
        <v>90000</v>
      </c>
      <c r="I25" s="8">
        <v>9</v>
      </c>
      <c r="J25" s="8"/>
      <c r="K25" s="8"/>
      <c r="L25" s="8"/>
      <c r="M25" s="8"/>
      <c r="N25" s="8">
        <v>9</v>
      </c>
      <c r="O25" s="8"/>
      <c r="P25" s="8"/>
      <c r="Q25" s="8"/>
      <c r="R25" s="8"/>
    </row>
    <row r="26" s="1" customFormat="1" ht="36.15" customHeight="1" spans="1:18">
      <c r="A26" s="6" t="s">
        <v>99</v>
      </c>
      <c r="B26" s="6" t="s">
        <v>100</v>
      </c>
      <c r="C26" s="5" t="s">
        <v>329</v>
      </c>
      <c r="D26" s="6" t="s">
        <v>1039</v>
      </c>
      <c r="E26" s="5" t="s">
        <v>1040</v>
      </c>
      <c r="F26" s="7">
        <v>193</v>
      </c>
      <c r="G26" s="8">
        <v>3000</v>
      </c>
      <c r="H26" s="8">
        <v>579000</v>
      </c>
      <c r="I26" s="8">
        <v>57.9</v>
      </c>
      <c r="J26" s="8"/>
      <c r="K26" s="8"/>
      <c r="L26" s="8"/>
      <c r="M26" s="8"/>
      <c r="N26" s="8">
        <v>57.9</v>
      </c>
      <c r="O26" s="8"/>
      <c r="P26" s="8"/>
      <c r="Q26" s="8"/>
      <c r="R26" s="8"/>
    </row>
    <row r="27" s="1" customFormat="1" ht="36.15" customHeight="1" spans="1:18">
      <c r="A27" s="6" t="s">
        <v>99</v>
      </c>
      <c r="B27" s="6" t="s">
        <v>100</v>
      </c>
      <c r="C27" s="5" t="s">
        <v>329</v>
      </c>
      <c r="D27" s="6" t="s">
        <v>1041</v>
      </c>
      <c r="E27" s="5" t="s">
        <v>1042</v>
      </c>
      <c r="F27" s="7">
        <v>1</v>
      </c>
      <c r="G27" s="8">
        <v>4000</v>
      </c>
      <c r="H27" s="8">
        <v>4000</v>
      </c>
      <c r="I27" s="8">
        <v>0.4</v>
      </c>
      <c r="J27" s="8"/>
      <c r="K27" s="8"/>
      <c r="L27" s="8"/>
      <c r="M27" s="8"/>
      <c r="N27" s="8">
        <v>0.4</v>
      </c>
      <c r="O27" s="8"/>
      <c r="P27" s="8"/>
      <c r="Q27" s="8"/>
      <c r="R27" s="8"/>
    </row>
    <row r="28" s="1" customFormat="1" ht="36.15" customHeight="1" spans="1:18">
      <c r="A28" s="6" t="s">
        <v>99</v>
      </c>
      <c r="B28" s="6" t="s">
        <v>100</v>
      </c>
      <c r="C28" s="5" t="s">
        <v>329</v>
      </c>
      <c r="D28" s="6" t="s">
        <v>1041</v>
      </c>
      <c r="E28" s="5" t="s">
        <v>1042</v>
      </c>
      <c r="F28" s="7">
        <v>4</v>
      </c>
      <c r="G28" s="8">
        <v>500</v>
      </c>
      <c r="H28" s="8">
        <v>2000</v>
      </c>
      <c r="I28" s="8">
        <v>0.2</v>
      </c>
      <c r="J28" s="8"/>
      <c r="K28" s="8"/>
      <c r="L28" s="8"/>
      <c r="M28" s="8"/>
      <c r="N28" s="8">
        <v>0.2</v>
      </c>
      <c r="O28" s="8"/>
      <c r="P28" s="8"/>
      <c r="Q28" s="8"/>
      <c r="R28" s="8"/>
    </row>
    <row r="29" s="1" customFormat="1" ht="36.15" customHeight="1" spans="1:18">
      <c r="A29" s="6" t="s">
        <v>99</v>
      </c>
      <c r="B29" s="6" t="s">
        <v>100</v>
      </c>
      <c r="C29" s="5" t="s">
        <v>329</v>
      </c>
      <c r="D29" s="6" t="s">
        <v>1043</v>
      </c>
      <c r="E29" s="5" t="s">
        <v>1044</v>
      </c>
      <c r="F29" s="7">
        <v>47</v>
      </c>
      <c r="G29" s="8">
        <v>2000</v>
      </c>
      <c r="H29" s="8">
        <v>94000</v>
      </c>
      <c r="I29" s="8">
        <v>9.4</v>
      </c>
      <c r="J29" s="8"/>
      <c r="K29" s="8"/>
      <c r="L29" s="8"/>
      <c r="M29" s="8"/>
      <c r="N29" s="8">
        <v>9.4</v>
      </c>
      <c r="O29" s="8"/>
      <c r="P29" s="8"/>
      <c r="Q29" s="8"/>
      <c r="R29" s="8"/>
    </row>
    <row r="30" s="1" customFormat="1" ht="36.15" customHeight="1" spans="1:18">
      <c r="A30" s="6" t="s">
        <v>99</v>
      </c>
      <c r="B30" s="6" t="s">
        <v>100</v>
      </c>
      <c r="C30" s="5" t="s">
        <v>329</v>
      </c>
      <c r="D30" s="6" t="s">
        <v>1045</v>
      </c>
      <c r="E30" s="5" t="s">
        <v>1046</v>
      </c>
      <c r="F30" s="7">
        <v>160</v>
      </c>
      <c r="G30" s="8">
        <v>1500</v>
      </c>
      <c r="H30" s="8">
        <v>240000</v>
      </c>
      <c r="I30" s="8">
        <v>24</v>
      </c>
      <c r="J30" s="8"/>
      <c r="K30" s="8"/>
      <c r="L30" s="8"/>
      <c r="M30" s="8"/>
      <c r="N30" s="8">
        <v>24</v>
      </c>
      <c r="O30" s="8"/>
      <c r="P30" s="8"/>
      <c r="Q30" s="8"/>
      <c r="R30" s="8"/>
    </row>
    <row r="31" s="1" customFormat="1" ht="36.15" customHeight="1" spans="1:18">
      <c r="A31" s="6" t="s">
        <v>99</v>
      </c>
      <c r="B31" s="6" t="s">
        <v>100</v>
      </c>
      <c r="C31" s="5" t="s">
        <v>329</v>
      </c>
      <c r="D31" s="6" t="s">
        <v>1047</v>
      </c>
      <c r="E31" s="5" t="s">
        <v>1048</v>
      </c>
      <c r="F31" s="7">
        <v>9</v>
      </c>
      <c r="G31" s="8">
        <v>8000</v>
      </c>
      <c r="H31" s="8">
        <v>72000</v>
      </c>
      <c r="I31" s="8">
        <v>7.2</v>
      </c>
      <c r="J31" s="8"/>
      <c r="K31" s="8"/>
      <c r="L31" s="8"/>
      <c r="M31" s="8"/>
      <c r="N31" s="8">
        <v>7.2</v>
      </c>
      <c r="O31" s="8"/>
      <c r="P31" s="8"/>
      <c r="Q31" s="8"/>
      <c r="R31" s="8"/>
    </row>
    <row r="32" s="1" customFormat="1" ht="36.15" customHeight="1" spans="1:18">
      <c r="A32" s="6" t="s">
        <v>99</v>
      </c>
      <c r="B32" s="6" t="s">
        <v>100</v>
      </c>
      <c r="C32" s="5" t="s">
        <v>329</v>
      </c>
      <c r="D32" s="6" t="s">
        <v>1049</v>
      </c>
      <c r="E32" s="5" t="s">
        <v>1050</v>
      </c>
      <c r="F32" s="7">
        <v>4</v>
      </c>
      <c r="G32" s="8">
        <v>1000</v>
      </c>
      <c r="H32" s="8">
        <v>4000</v>
      </c>
      <c r="I32" s="8">
        <v>0.4</v>
      </c>
      <c r="J32" s="8"/>
      <c r="K32" s="8"/>
      <c r="L32" s="8"/>
      <c r="M32" s="8"/>
      <c r="N32" s="8">
        <v>0.4</v>
      </c>
      <c r="O32" s="8"/>
      <c r="P32" s="8"/>
      <c r="Q32" s="8"/>
      <c r="R32" s="8"/>
    </row>
    <row r="33" s="1" customFormat="1" ht="36.15" customHeight="1" spans="1:18">
      <c r="A33" s="6" t="s">
        <v>99</v>
      </c>
      <c r="B33" s="6" t="s">
        <v>100</v>
      </c>
      <c r="C33" s="5" t="s">
        <v>329</v>
      </c>
      <c r="D33" s="6" t="s">
        <v>1051</v>
      </c>
      <c r="E33" s="5" t="s">
        <v>1052</v>
      </c>
      <c r="F33" s="7">
        <v>1</v>
      </c>
      <c r="G33" s="8">
        <v>2000</v>
      </c>
      <c r="H33" s="8">
        <v>2000</v>
      </c>
      <c r="I33" s="8">
        <v>0.2</v>
      </c>
      <c r="J33" s="8"/>
      <c r="K33" s="8"/>
      <c r="L33" s="8"/>
      <c r="M33" s="8"/>
      <c r="N33" s="8">
        <v>0.2</v>
      </c>
      <c r="O33" s="8"/>
      <c r="P33" s="8"/>
      <c r="Q33" s="8"/>
      <c r="R33" s="8"/>
    </row>
    <row r="34" s="1" customFormat="1" ht="36.15" customHeight="1" spans="1:18">
      <c r="A34" s="6" t="s">
        <v>99</v>
      </c>
      <c r="B34" s="6" t="s">
        <v>100</v>
      </c>
      <c r="C34" s="5" t="s">
        <v>329</v>
      </c>
      <c r="D34" s="6" t="s">
        <v>1051</v>
      </c>
      <c r="E34" s="5" t="s">
        <v>1052</v>
      </c>
      <c r="F34" s="7">
        <v>2</v>
      </c>
      <c r="G34" s="8">
        <v>1600</v>
      </c>
      <c r="H34" s="8">
        <v>3200</v>
      </c>
      <c r="I34" s="8">
        <v>0.32</v>
      </c>
      <c r="J34" s="8"/>
      <c r="K34" s="8"/>
      <c r="L34" s="8"/>
      <c r="M34" s="8"/>
      <c r="N34" s="8">
        <v>0.32</v>
      </c>
      <c r="O34" s="8"/>
      <c r="P34" s="8"/>
      <c r="Q34" s="8"/>
      <c r="R34" s="8"/>
    </row>
    <row r="35" s="1" customFormat="1" ht="36.15" customHeight="1" spans="1:18">
      <c r="A35" s="6" t="s">
        <v>99</v>
      </c>
      <c r="B35" s="6" t="s">
        <v>100</v>
      </c>
      <c r="C35" s="5" t="s">
        <v>329</v>
      </c>
      <c r="D35" s="6" t="s">
        <v>1051</v>
      </c>
      <c r="E35" s="5" t="s">
        <v>1052</v>
      </c>
      <c r="F35" s="7">
        <v>3</v>
      </c>
      <c r="G35" s="8">
        <v>600</v>
      </c>
      <c r="H35" s="8">
        <v>1800</v>
      </c>
      <c r="I35" s="8">
        <v>0.18</v>
      </c>
      <c r="J35" s="8"/>
      <c r="K35" s="8"/>
      <c r="L35" s="8"/>
      <c r="M35" s="8"/>
      <c r="N35" s="8">
        <v>0.18</v>
      </c>
      <c r="O35" s="8"/>
      <c r="P35" s="8"/>
      <c r="Q35" s="8"/>
      <c r="R35" s="8"/>
    </row>
    <row r="36" s="1" customFormat="1" ht="36.15" customHeight="1" spans="1:18">
      <c r="A36" s="6" t="s">
        <v>99</v>
      </c>
      <c r="B36" s="6" t="s">
        <v>100</v>
      </c>
      <c r="C36" s="5" t="s">
        <v>329</v>
      </c>
      <c r="D36" s="6" t="s">
        <v>1051</v>
      </c>
      <c r="E36" s="5" t="s">
        <v>1052</v>
      </c>
      <c r="F36" s="7">
        <v>4</v>
      </c>
      <c r="G36" s="8">
        <v>1800</v>
      </c>
      <c r="H36" s="8">
        <v>7200</v>
      </c>
      <c r="I36" s="8">
        <v>0.72</v>
      </c>
      <c r="J36" s="8"/>
      <c r="K36" s="8"/>
      <c r="L36" s="8"/>
      <c r="M36" s="8"/>
      <c r="N36" s="8">
        <v>0.72</v>
      </c>
      <c r="O36" s="8"/>
      <c r="P36" s="8"/>
      <c r="Q36" s="8"/>
      <c r="R36" s="8"/>
    </row>
    <row r="37" s="1" customFormat="1" ht="36.15" customHeight="1" spans="1:18">
      <c r="A37" s="6" t="s">
        <v>99</v>
      </c>
      <c r="B37" s="6" t="s">
        <v>100</v>
      </c>
      <c r="C37" s="5" t="s">
        <v>329</v>
      </c>
      <c r="D37" s="6" t="s">
        <v>1051</v>
      </c>
      <c r="E37" s="5" t="s">
        <v>1052</v>
      </c>
      <c r="F37" s="7">
        <v>8</v>
      </c>
      <c r="G37" s="8">
        <v>800</v>
      </c>
      <c r="H37" s="8">
        <v>6400</v>
      </c>
      <c r="I37" s="8">
        <v>0.64</v>
      </c>
      <c r="J37" s="8"/>
      <c r="K37" s="8"/>
      <c r="L37" s="8"/>
      <c r="M37" s="8"/>
      <c r="N37" s="8">
        <v>0.64</v>
      </c>
      <c r="O37" s="8"/>
      <c r="P37" s="8"/>
      <c r="Q37" s="8"/>
      <c r="R37" s="8"/>
    </row>
    <row r="38" s="1" customFormat="1" ht="36.15" customHeight="1" spans="1:18">
      <c r="A38" s="6" t="s">
        <v>99</v>
      </c>
      <c r="B38" s="6" t="s">
        <v>100</v>
      </c>
      <c r="C38" s="5" t="s">
        <v>329</v>
      </c>
      <c r="D38" s="6" t="s">
        <v>1051</v>
      </c>
      <c r="E38" s="5" t="s">
        <v>1052</v>
      </c>
      <c r="F38" s="7">
        <v>17</v>
      </c>
      <c r="G38" s="8">
        <v>8000</v>
      </c>
      <c r="H38" s="8">
        <v>136000</v>
      </c>
      <c r="I38" s="8">
        <v>13.6</v>
      </c>
      <c r="J38" s="8"/>
      <c r="K38" s="8"/>
      <c r="L38" s="8"/>
      <c r="M38" s="8"/>
      <c r="N38" s="8">
        <v>13.6</v>
      </c>
      <c r="O38" s="8"/>
      <c r="P38" s="8"/>
      <c r="Q38" s="8"/>
      <c r="R38" s="8"/>
    </row>
    <row r="39" s="1" customFormat="1" ht="36.15" customHeight="1" spans="1:18">
      <c r="A39" s="6" t="s">
        <v>99</v>
      </c>
      <c r="B39" s="6" t="s">
        <v>100</v>
      </c>
      <c r="C39" s="5" t="s">
        <v>329</v>
      </c>
      <c r="D39" s="6" t="s">
        <v>1051</v>
      </c>
      <c r="E39" s="5" t="s">
        <v>1052</v>
      </c>
      <c r="F39" s="7">
        <v>50</v>
      </c>
      <c r="G39" s="8">
        <v>500</v>
      </c>
      <c r="H39" s="8">
        <v>25000</v>
      </c>
      <c r="I39" s="8">
        <v>2.5</v>
      </c>
      <c r="J39" s="8"/>
      <c r="K39" s="8"/>
      <c r="L39" s="8"/>
      <c r="M39" s="8"/>
      <c r="N39" s="8">
        <v>2.5</v>
      </c>
      <c r="O39" s="8"/>
      <c r="P39" s="8"/>
      <c r="Q39" s="8"/>
      <c r="R39" s="8"/>
    </row>
    <row r="40" s="1" customFormat="1" ht="36.15" customHeight="1" spans="1:18">
      <c r="A40" s="6" t="s">
        <v>99</v>
      </c>
      <c r="B40" s="6" t="s">
        <v>100</v>
      </c>
      <c r="C40" s="5" t="s">
        <v>329</v>
      </c>
      <c r="D40" s="6" t="s">
        <v>1051</v>
      </c>
      <c r="E40" s="5" t="s">
        <v>1052</v>
      </c>
      <c r="F40" s="7">
        <v>133</v>
      </c>
      <c r="G40" s="8">
        <v>1500</v>
      </c>
      <c r="H40" s="8">
        <v>199500</v>
      </c>
      <c r="I40" s="8">
        <v>19.95</v>
      </c>
      <c r="J40" s="8"/>
      <c r="K40" s="8"/>
      <c r="L40" s="8"/>
      <c r="M40" s="8"/>
      <c r="N40" s="8">
        <v>19.95</v>
      </c>
      <c r="O40" s="8"/>
      <c r="P40" s="8"/>
      <c r="Q40" s="8"/>
      <c r="R40" s="8"/>
    </row>
    <row r="41" s="1" customFormat="1" ht="36.15" customHeight="1" spans="1:18">
      <c r="A41" s="6" t="s">
        <v>99</v>
      </c>
      <c r="B41" s="6" t="s">
        <v>100</v>
      </c>
      <c r="C41" s="5" t="s">
        <v>329</v>
      </c>
      <c r="D41" s="6" t="s">
        <v>1053</v>
      </c>
      <c r="E41" s="5" t="s">
        <v>1054</v>
      </c>
      <c r="F41" s="7">
        <v>10</v>
      </c>
      <c r="G41" s="8">
        <v>800</v>
      </c>
      <c r="H41" s="8">
        <v>8000</v>
      </c>
      <c r="I41" s="8">
        <v>0.8</v>
      </c>
      <c r="J41" s="8"/>
      <c r="K41" s="8"/>
      <c r="L41" s="8"/>
      <c r="M41" s="8"/>
      <c r="N41" s="8">
        <v>0.8</v>
      </c>
      <c r="O41" s="8"/>
      <c r="P41" s="8"/>
      <c r="Q41" s="8"/>
      <c r="R41" s="8"/>
    </row>
    <row r="42" s="1" customFormat="1" ht="36.15" customHeight="1" spans="1:18">
      <c r="A42" s="6" t="s">
        <v>99</v>
      </c>
      <c r="B42" s="6" t="s">
        <v>100</v>
      </c>
      <c r="C42" s="5" t="s">
        <v>329</v>
      </c>
      <c r="D42" s="6" t="s">
        <v>1053</v>
      </c>
      <c r="E42" s="5" t="s">
        <v>1054</v>
      </c>
      <c r="F42" s="7">
        <v>140</v>
      </c>
      <c r="G42" s="8">
        <v>500</v>
      </c>
      <c r="H42" s="8">
        <v>70000</v>
      </c>
      <c r="I42" s="8">
        <v>7</v>
      </c>
      <c r="J42" s="8"/>
      <c r="K42" s="8"/>
      <c r="L42" s="8"/>
      <c r="M42" s="8"/>
      <c r="N42" s="8">
        <v>7</v>
      </c>
      <c r="O42" s="8"/>
      <c r="P42" s="8"/>
      <c r="Q42" s="8"/>
      <c r="R42" s="8"/>
    </row>
    <row r="43" s="1" customFormat="1" ht="36.15" customHeight="1" spans="1:18">
      <c r="A43" s="6" t="s">
        <v>99</v>
      </c>
      <c r="B43" s="6" t="s">
        <v>100</v>
      </c>
      <c r="C43" s="5" t="s">
        <v>329</v>
      </c>
      <c r="D43" s="6" t="s">
        <v>1055</v>
      </c>
      <c r="E43" s="5" t="s">
        <v>1056</v>
      </c>
      <c r="F43" s="7">
        <v>20</v>
      </c>
      <c r="G43" s="8">
        <v>3000</v>
      </c>
      <c r="H43" s="8">
        <v>60000</v>
      </c>
      <c r="I43" s="8">
        <v>6</v>
      </c>
      <c r="J43" s="8"/>
      <c r="K43" s="8"/>
      <c r="L43" s="8"/>
      <c r="M43" s="8"/>
      <c r="N43" s="8">
        <v>6</v>
      </c>
      <c r="O43" s="8"/>
      <c r="P43" s="8"/>
      <c r="Q43" s="8"/>
      <c r="R43" s="8"/>
    </row>
    <row r="44" s="1" customFormat="1" ht="36.15" customHeight="1" spans="1:18">
      <c r="A44" s="6" t="s">
        <v>99</v>
      </c>
      <c r="B44" s="6" t="s">
        <v>100</v>
      </c>
      <c r="C44" s="5" t="s">
        <v>329</v>
      </c>
      <c r="D44" s="6" t="s">
        <v>1057</v>
      </c>
      <c r="E44" s="5" t="s">
        <v>1058</v>
      </c>
      <c r="F44" s="7">
        <v>10</v>
      </c>
      <c r="G44" s="8">
        <v>500</v>
      </c>
      <c r="H44" s="8">
        <v>5000</v>
      </c>
      <c r="I44" s="8">
        <v>0.5</v>
      </c>
      <c r="J44" s="8"/>
      <c r="K44" s="8"/>
      <c r="L44" s="8"/>
      <c r="M44" s="8"/>
      <c r="N44" s="8">
        <v>0.5</v>
      </c>
      <c r="O44" s="8"/>
      <c r="P44" s="8"/>
      <c r="Q44" s="8"/>
      <c r="R44" s="8"/>
    </row>
    <row r="45" s="1" customFormat="1" ht="36.15" customHeight="1" spans="1:18">
      <c r="A45" s="6" t="s">
        <v>99</v>
      </c>
      <c r="B45" s="6" t="s">
        <v>100</v>
      </c>
      <c r="C45" s="5" t="s">
        <v>329</v>
      </c>
      <c r="D45" s="6" t="s">
        <v>1059</v>
      </c>
      <c r="E45" s="5" t="s">
        <v>1060</v>
      </c>
      <c r="F45" s="7">
        <v>20</v>
      </c>
      <c r="G45" s="8">
        <v>1500</v>
      </c>
      <c r="H45" s="8">
        <v>30000</v>
      </c>
      <c r="I45" s="8">
        <v>3</v>
      </c>
      <c r="J45" s="8"/>
      <c r="K45" s="8"/>
      <c r="L45" s="8"/>
      <c r="M45" s="8"/>
      <c r="N45" s="8">
        <v>3</v>
      </c>
      <c r="O45" s="8"/>
      <c r="P45" s="8"/>
      <c r="Q45" s="8"/>
      <c r="R45" s="8"/>
    </row>
    <row r="46" s="1" customFormat="1" ht="36.15" customHeight="1" spans="1:18">
      <c r="A46" s="6" t="s">
        <v>99</v>
      </c>
      <c r="B46" s="6" t="s">
        <v>100</v>
      </c>
      <c r="C46" s="5" t="s">
        <v>329</v>
      </c>
      <c r="D46" s="6" t="s">
        <v>1059</v>
      </c>
      <c r="E46" s="5" t="s">
        <v>1060</v>
      </c>
      <c r="F46" s="7">
        <v>36</v>
      </c>
      <c r="G46" s="8">
        <v>200</v>
      </c>
      <c r="H46" s="8">
        <v>7200</v>
      </c>
      <c r="I46" s="8">
        <v>0.72</v>
      </c>
      <c r="J46" s="8"/>
      <c r="K46" s="8"/>
      <c r="L46" s="8"/>
      <c r="M46" s="8"/>
      <c r="N46" s="8">
        <v>0.72</v>
      </c>
      <c r="O46" s="8"/>
      <c r="P46" s="8"/>
      <c r="Q46" s="8"/>
      <c r="R46" s="8"/>
    </row>
    <row r="47" s="1" customFormat="1" ht="36.15" customHeight="1" spans="1:18">
      <c r="A47" s="6" t="s">
        <v>99</v>
      </c>
      <c r="B47" s="6" t="s">
        <v>100</v>
      </c>
      <c r="C47" s="5" t="s">
        <v>329</v>
      </c>
      <c r="D47" s="6" t="s">
        <v>1059</v>
      </c>
      <c r="E47" s="5" t="s">
        <v>1060</v>
      </c>
      <c r="F47" s="7">
        <v>46</v>
      </c>
      <c r="G47" s="8">
        <v>300</v>
      </c>
      <c r="H47" s="8">
        <v>13800</v>
      </c>
      <c r="I47" s="8">
        <v>1.38</v>
      </c>
      <c r="J47" s="8"/>
      <c r="K47" s="8"/>
      <c r="L47" s="8"/>
      <c r="M47" s="8"/>
      <c r="N47" s="8">
        <v>1.38</v>
      </c>
      <c r="O47" s="8"/>
      <c r="P47" s="8"/>
      <c r="Q47" s="8"/>
      <c r="R47" s="8"/>
    </row>
    <row r="48" s="1" customFormat="1" ht="36.15" customHeight="1" spans="1:18">
      <c r="A48" s="6" t="s">
        <v>99</v>
      </c>
      <c r="B48" s="6" t="s">
        <v>100</v>
      </c>
      <c r="C48" s="5" t="s">
        <v>329</v>
      </c>
      <c r="D48" s="6" t="s">
        <v>1059</v>
      </c>
      <c r="E48" s="5" t="s">
        <v>1060</v>
      </c>
      <c r="F48" s="7">
        <v>75</v>
      </c>
      <c r="G48" s="8">
        <v>600</v>
      </c>
      <c r="H48" s="8">
        <v>45000</v>
      </c>
      <c r="I48" s="8">
        <v>4.5</v>
      </c>
      <c r="J48" s="8"/>
      <c r="K48" s="8"/>
      <c r="L48" s="8"/>
      <c r="M48" s="8"/>
      <c r="N48" s="8">
        <v>4.5</v>
      </c>
      <c r="O48" s="8"/>
      <c r="P48" s="8"/>
      <c r="Q48" s="8"/>
      <c r="R48" s="8"/>
    </row>
    <row r="49" s="1" customFormat="1" ht="36.15" customHeight="1" spans="1:18">
      <c r="A49" s="6" t="s">
        <v>99</v>
      </c>
      <c r="B49" s="6" t="s">
        <v>100</v>
      </c>
      <c r="C49" s="5" t="s">
        <v>329</v>
      </c>
      <c r="D49" s="6" t="s">
        <v>1059</v>
      </c>
      <c r="E49" s="5" t="s">
        <v>1060</v>
      </c>
      <c r="F49" s="7">
        <v>369</v>
      </c>
      <c r="G49" s="8">
        <v>800</v>
      </c>
      <c r="H49" s="8">
        <v>295200</v>
      </c>
      <c r="I49" s="8">
        <v>29.52</v>
      </c>
      <c r="J49" s="8"/>
      <c r="K49" s="8"/>
      <c r="L49" s="8"/>
      <c r="M49" s="8"/>
      <c r="N49" s="8">
        <v>29.52</v>
      </c>
      <c r="O49" s="8"/>
      <c r="P49" s="8"/>
      <c r="Q49" s="8"/>
      <c r="R49" s="8"/>
    </row>
    <row r="50" s="1" customFormat="1" ht="36.15" customHeight="1" spans="1:18">
      <c r="A50" s="6" t="s">
        <v>99</v>
      </c>
      <c r="B50" s="6" t="s">
        <v>100</v>
      </c>
      <c r="C50" s="5" t="s">
        <v>329</v>
      </c>
      <c r="D50" s="6" t="s">
        <v>1059</v>
      </c>
      <c r="E50" s="5" t="s">
        <v>1060</v>
      </c>
      <c r="F50" s="7">
        <v>528</v>
      </c>
      <c r="G50" s="8">
        <v>500</v>
      </c>
      <c r="H50" s="8">
        <v>264000</v>
      </c>
      <c r="I50" s="8">
        <v>26.4</v>
      </c>
      <c r="J50" s="8"/>
      <c r="K50" s="8"/>
      <c r="L50" s="8"/>
      <c r="M50" s="8"/>
      <c r="N50" s="8">
        <v>26.4</v>
      </c>
      <c r="O50" s="8"/>
      <c r="P50" s="8"/>
      <c r="Q50" s="8"/>
      <c r="R50" s="8"/>
    </row>
    <row r="51" s="1" customFormat="1" ht="36.15" customHeight="1" spans="1:18">
      <c r="A51" s="6" t="s">
        <v>99</v>
      </c>
      <c r="B51" s="6" t="s">
        <v>100</v>
      </c>
      <c r="C51" s="5" t="s">
        <v>329</v>
      </c>
      <c r="D51" s="6" t="s">
        <v>1061</v>
      </c>
      <c r="E51" s="5" t="s">
        <v>1062</v>
      </c>
      <c r="F51" s="7">
        <v>4</v>
      </c>
      <c r="G51" s="8">
        <v>3000</v>
      </c>
      <c r="H51" s="8">
        <v>12000</v>
      </c>
      <c r="I51" s="8">
        <v>1.2</v>
      </c>
      <c r="J51" s="8"/>
      <c r="K51" s="8"/>
      <c r="L51" s="8"/>
      <c r="M51" s="8"/>
      <c r="N51" s="8">
        <v>1.2</v>
      </c>
      <c r="O51" s="8"/>
      <c r="P51" s="8"/>
      <c r="Q51" s="8"/>
      <c r="R51" s="8"/>
    </row>
    <row r="52" s="1" customFormat="1" ht="36.15" customHeight="1" spans="1:18">
      <c r="A52" s="6" t="s">
        <v>99</v>
      </c>
      <c r="B52" s="6" t="s">
        <v>100</v>
      </c>
      <c r="C52" s="5" t="s">
        <v>329</v>
      </c>
      <c r="D52" s="6" t="s">
        <v>1063</v>
      </c>
      <c r="E52" s="5" t="s">
        <v>1064</v>
      </c>
      <c r="F52" s="7">
        <v>143</v>
      </c>
      <c r="G52" s="8">
        <v>600</v>
      </c>
      <c r="H52" s="8">
        <v>85800</v>
      </c>
      <c r="I52" s="8">
        <v>8.58</v>
      </c>
      <c r="J52" s="8"/>
      <c r="K52" s="8"/>
      <c r="L52" s="8"/>
      <c r="M52" s="8"/>
      <c r="N52" s="8">
        <v>8.58</v>
      </c>
      <c r="O52" s="8"/>
      <c r="P52" s="8"/>
      <c r="Q52" s="8"/>
      <c r="R52" s="8"/>
    </row>
    <row r="53" s="1" customFormat="1" ht="36.15" customHeight="1" spans="1:18">
      <c r="A53" s="6" t="s">
        <v>99</v>
      </c>
      <c r="B53" s="6" t="s">
        <v>100</v>
      </c>
      <c r="C53" s="5" t="s">
        <v>329</v>
      </c>
      <c r="D53" s="6" t="s">
        <v>1065</v>
      </c>
      <c r="E53" s="5" t="s">
        <v>1066</v>
      </c>
      <c r="F53" s="7">
        <v>197</v>
      </c>
      <c r="G53" s="8">
        <v>600</v>
      </c>
      <c r="H53" s="8">
        <v>118200</v>
      </c>
      <c r="I53" s="8">
        <v>11.82</v>
      </c>
      <c r="J53" s="8"/>
      <c r="K53" s="8"/>
      <c r="L53" s="8"/>
      <c r="M53" s="8"/>
      <c r="N53" s="8">
        <v>11.82</v>
      </c>
      <c r="O53" s="8"/>
      <c r="P53" s="8"/>
      <c r="Q53" s="8"/>
      <c r="R53" s="8"/>
    </row>
    <row r="54" s="1" customFormat="1" ht="36.15" customHeight="1" spans="1:18">
      <c r="A54" s="6" t="s">
        <v>99</v>
      </c>
      <c r="B54" s="6" t="s">
        <v>100</v>
      </c>
      <c r="C54" s="5" t="s">
        <v>329</v>
      </c>
      <c r="D54" s="6" t="s">
        <v>1067</v>
      </c>
      <c r="E54" s="5" t="s">
        <v>1068</v>
      </c>
      <c r="F54" s="7">
        <v>8</v>
      </c>
      <c r="G54" s="8">
        <v>2000</v>
      </c>
      <c r="H54" s="8">
        <v>16000</v>
      </c>
      <c r="I54" s="8">
        <v>1.6</v>
      </c>
      <c r="J54" s="8"/>
      <c r="K54" s="8"/>
      <c r="L54" s="8"/>
      <c r="M54" s="8"/>
      <c r="N54" s="8">
        <v>1.6</v>
      </c>
      <c r="O54" s="8"/>
      <c r="P54" s="8"/>
      <c r="Q54" s="8"/>
      <c r="R54" s="8"/>
    </row>
    <row r="55" s="1" customFormat="1" ht="36.15" customHeight="1" spans="1:18">
      <c r="A55" s="6" t="s">
        <v>99</v>
      </c>
      <c r="B55" s="6" t="s">
        <v>100</v>
      </c>
      <c r="C55" s="5" t="s">
        <v>329</v>
      </c>
      <c r="D55" s="6" t="s">
        <v>1069</v>
      </c>
      <c r="E55" s="5" t="s">
        <v>1070</v>
      </c>
      <c r="F55" s="7">
        <v>6</v>
      </c>
      <c r="G55" s="8">
        <v>500</v>
      </c>
      <c r="H55" s="8">
        <v>3000</v>
      </c>
      <c r="I55" s="8">
        <v>0.3</v>
      </c>
      <c r="J55" s="8"/>
      <c r="K55" s="8"/>
      <c r="L55" s="8"/>
      <c r="M55" s="8"/>
      <c r="N55" s="8">
        <v>0.3</v>
      </c>
      <c r="O55" s="8"/>
      <c r="P55" s="8"/>
      <c r="Q55" s="8"/>
      <c r="R55" s="8"/>
    </row>
    <row r="56" s="1" customFormat="1" ht="36.15" customHeight="1" spans="1:18">
      <c r="A56" s="6" t="s">
        <v>99</v>
      </c>
      <c r="B56" s="6" t="s">
        <v>100</v>
      </c>
      <c r="C56" s="5" t="s">
        <v>329</v>
      </c>
      <c r="D56" s="6" t="s">
        <v>1071</v>
      </c>
      <c r="E56" s="5" t="s">
        <v>1072</v>
      </c>
      <c r="F56" s="7">
        <v>1</v>
      </c>
      <c r="G56" s="8">
        <v>5000</v>
      </c>
      <c r="H56" s="8">
        <v>5000</v>
      </c>
      <c r="I56" s="8">
        <v>0.5</v>
      </c>
      <c r="J56" s="8"/>
      <c r="K56" s="8"/>
      <c r="L56" s="8"/>
      <c r="M56" s="8"/>
      <c r="N56" s="8">
        <v>0.5</v>
      </c>
      <c r="O56" s="8"/>
      <c r="P56" s="8"/>
      <c r="Q56" s="8"/>
      <c r="R56" s="8"/>
    </row>
    <row r="57" s="1" customFormat="1" ht="36.15" customHeight="1" spans="1:18">
      <c r="A57" s="6" t="s">
        <v>99</v>
      </c>
      <c r="B57" s="6" t="s">
        <v>100</v>
      </c>
      <c r="C57" s="5" t="s">
        <v>329</v>
      </c>
      <c r="D57" s="6" t="s">
        <v>1071</v>
      </c>
      <c r="E57" s="5" t="s">
        <v>1072</v>
      </c>
      <c r="F57" s="7">
        <v>2</v>
      </c>
      <c r="G57" s="8">
        <v>2000</v>
      </c>
      <c r="H57" s="8">
        <v>4000</v>
      </c>
      <c r="I57" s="8">
        <v>0.4</v>
      </c>
      <c r="J57" s="8"/>
      <c r="K57" s="8"/>
      <c r="L57" s="8"/>
      <c r="M57" s="8"/>
      <c r="N57" s="8">
        <v>0.4</v>
      </c>
      <c r="O57" s="8"/>
      <c r="P57" s="8"/>
      <c r="Q57" s="8"/>
      <c r="R57" s="8"/>
    </row>
    <row r="58" s="1" customFormat="1" ht="36.15" customHeight="1" spans="1:18">
      <c r="A58" s="6" t="s">
        <v>99</v>
      </c>
      <c r="B58" s="6" t="s">
        <v>100</v>
      </c>
      <c r="C58" s="5" t="s">
        <v>329</v>
      </c>
      <c r="D58" s="6" t="s">
        <v>1071</v>
      </c>
      <c r="E58" s="5" t="s">
        <v>1072</v>
      </c>
      <c r="F58" s="7">
        <v>8</v>
      </c>
      <c r="G58" s="8">
        <v>3000</v>
      </c>
      <c r="H58" s="8">
        <v>24000</v>
      </c>
      <c r="I58" s="8">
        <v>2.4</v>
      </c>
      <c r="J58" s="8"/>
      <c r="K58" s="8"/>
      <c r="L58" s="8"/>
      <c r="M58" s="8"/>
      <c r="N58" s="8">
        <v>2.4</v>
      </c>
      <c r="O58" s="8"/>
      <c r="P58" s="8"/>
      <c r="Q58" s="8"/>
      <c r="R58" s="8"/>
    </row>
    <row r="59" s="2" customFormat="1" ht="36.15" customHeight="1" spans="1:18">
      <c r="A59" s="9" t="s">
        <v>99</v>
      </c>
      <c r="B59" s="9" t="s">
        <v>100</v>
      </c>
      <c r="C59" s="10" t="s">
        <v>329</v>
      </c>
      <c r="D59" s="9" t="s">
        <v>1071</v>
      </c>
      <c r="E59" s="10" t="s">
        <v>1072</v>
      </c>
      <c r="F59" s="11">
        <v>20</v>
      </c>
      <c r="G59" s="12">
        <v>1500</v>
      </c>
      <c r="H59" s="12">
        <v>30000</v>
      </c>
      <c r="I59" s="12">
        <v>3</v>
      </c>
      <c r="J59" s="12"/>
      <c r="K59" s="12"/>
      <c r="L59" s="12"/>
      <c r="M59" s="12"/>
      <c r="N59" s="12">
        <v>3</v>
      </c>
      <c r="O59" s="12"/>
      <c r="P59" s="12"/>
      <c r="Q59" s="12"/>
      <c r="R59" s="12"/>
    </row>
    <row r="60" s="1" customFormat="1" ht="36.15" customHeight="1" spans="1:18">
      <c r="A60" s="6" t="s">
        <v>99</v>
      </c>
      <c r="B60" s="6" t="s">
        <v>100</v>
      </c>
      <c r="C60" s="5" t="s">
        <v>329</v>
      </c>
      <c r="D60" s="6" t="s">
        <v>1071</v>
      </c>
      <c r="E60" s="5" t="s">
        <v>1072</v>
      </c>
      <c r="F60" s="7">
        <v>48</v>
      </c>
      <c r="G60" s="8">
        <v>600</v>
      </c>
      <c r="H60" s="8">
        <v>28800</v>
      </c>
      <c r="I60" s="8">
        <v>2.88</v>
      </c>
      <c r="J60" s="8"/>
      <c r="K60" s="8"/>
      <c r="L60" s="8"/>
      <c r="M60" s="8"/>
      <c r="N60" s="8">
        <v>2.88</v>
      </c>
      <c r="O60" s="8"/>
      <c r="P60" s="8"/>
      <c r="Q60" s="8"/>
      <c r="R60" s="8"/>
    </row>
    <row r="61" s="1" customFormat="1" ht="36.15" customHeight="1" spans="1:18">
      <c r="A61" s="6" t="s">
        <v>99</v>
      </c>
      <c r="B61" s="6" t="s">
        <v>100</v>
      </c>
      <c r="C61" s="5" t="s">
        <v>329</v>
      </c>
      <c r="D61" s="6" t="s">
        <v>1071</v>
      </c>
      <c r="E61" s="5" t="s">
        <v>1072</v>
      </c>
      <c r="F61" s="7">
        <v>88</v>
      </c>
      <c r="G61" s="8">
        <v>1000</v>
      </c>
      <c r="H61" s="8">
        <v>88000</v>
      </c>
      <c r="I61" s="8">
        <v>8.8</v>
      </c>
      <c r="J61" s="8"/>
      <c r="K61" s="8"/>
      <c r="L61" s="8"/>
      <c r="M61" s="8"/>
      <c r="N61" s="8">
        <v>8.8</v>
      </c>
      <c r="O61" s="8"/>
      <c r="P61" s="8"/>
      <c r="Q61" s="8"/>
      <c r="R61" s="8"/>
    </row>
    <row r="62" s="1" customFormat="1" ht="36.15" customHeight="1" spans="1:18">
      <c r="A62" s="6" t="s">
        <v>99</v>
      </c>
      <c r="B62" s="6" t="s">
        <v>100</v>
      </c>
      <c r="C62" s="5" t="s">
        <v>329</v>
      </c>
      <c r="D62" s="6" t="s">
        <v>1073</v>
      </c>
      <c r="E62" s="5" t="s">
        <v>1074</v>
      </c>
      <c r="F62" s="7">
        <v>4</v>
      </c>
      <c r="G62" s="8">
        <v>1500</v>
      </c>
      <c r="H62" s="8">
        <v>6000</v>
      </c>
      <c r="I62" s="8">
        <v>0.6</v>
      </c>
      <c r="J62" s="8"/>
      <c r="K62" s="8"/>
      <c r="L62" s="8"/>
      <c r="M62" s="8"/>
      <c r="N62" s="8">
        <v>0.6</v>
      </c>
      <c r="O62" s="8"/>
      <c r="P62" s="8"/>
      <c r="Q62" s="8"/>
      <c r="R62" s="8"/>
    </row>
    <row r="63" s="1" customFormat="1" ht="36.15" customHeight="1" spans="1:18">
      <c r="A63" s="6" t="s">
        <v>99</v>
      </c>
      <c r="B63" s="6" t="s">
        <v>100</v>
      </c>
      <c r="C63" s="5" t="s">
        <v>314</v>
      </c>
      <c r="D63" s="6" t="s">
        <v>1075</v>
      </c>
      <c r="E63" s="5" t="s">
        <v>1076</v>
      </c>
      <c r="F63" s="7">
        <v>1</v>
      </c>
      <c r="G63" s="8">
        <v>11700000</v>
      </c>
      <c r="H63" s="8">
        <v>11700000</v>
      </c>
      <c r="I63" s="8">
        <v>1170</v>
      </c>
      <c r="J63" s="8"/>
      <c r="K63" s="8"/>
      <c r="L63" s="8"/>
      <c r="M63" s="8"/>
      <c r="N63" s="8">
        <v>1170</v>
      </c>
      <c r="O63" s="8"/>
      <c r="P63" s="8"/>
      <c r="Q63" s="8"/>
      <c r="R63" s="8"/>
    </row>
    <row r="64" s="1" customFormat="1" ht="36.15" customHeight="1" spans="1:18">
      <c r="A64" s="6" t="s">
        <v>99</v>
      </c>
      <c r="B64" s="6" t="s">
        <v>100</v>
      </c>
      <c r="C64" s="5" t="s">
        <v>294</v>
      </c>
      <c r="D64" s="6" t="s">
        <v>1077</v>
      </c>
      <c r="E64" s="5" t="s">
        <v>1078</v>
      </c>
      <c r="F64" s="7">
        <v>1</v>
      </c>
      <c r="G64" s="8">
        <v>2400000</v>
      </c>
      <c r="H64" s="8">
        <v>2400000</v>
      </c>
      <c r="I64" s="8">
        <v>240</v>
      </c>
      <c r="J64" s="8"/>
      <c r="K64" s="8"/>
      <c r="L64" s="8"/>
      <c r="M64" s="8"/>
      <c r="N64" s="8">
        <v>240</v>
      </c>
      <c r="O64" s="8"/>
      <c r="P64" s="8"/>
      <c r="Q64" s="8"/>
      <c r="R64" s="8"/>
    </row>
    <row r="65" s="1" customFormat="1" ht="36.15" customHeight="1" spans="1:18">
      <c r="A65" s="6" t="s">
        <v>99</v>
      </c>
      <c r="B65" s="6" t="s">
        <v>100</v>
      </c>
      <c r="C65" s="5" t="s">
        <v>294</v>
      </c>
      <c r="D65" s="6" t="s">
        <v>1077</v>
      </c>
      <c r="E65" s="5" t="s">
        <v>1078</v>
      </c>
      <c r="F65" s="7">
        <v>1</v>
      </c>
      <c r="G65" s="8">
        <v>2700000</v>
      </c>
      <c r="H65" s="8">
        <v>2700000</v>
      </c>
      <c r="I65" s="8">
        <v>270</v>
      </c>
      <c r="J65" s="8"/>
      <c r="K65" s="8"/>
      <c r="L65" s="8"/>
      <c r="M65" s="8"/>
      <c r="N65" s="8">
        <v>270</v>
      </c>
      <c r="O65" s="8"/>
      <c r="P65" s="8"/>
      <c r="Q65" s="8"/>
      <c r="R65" s="8"/>
    </row>
    <row r="66" s="1" customFormat="1" ht="36.15" customHeight="1" spans="1:18">
      <c r="A66" s="6" t="s">
        <v>99</v>
      </c>
      <c r="B66" s="6" t="s">
        <v>100</v>
      </c>
      <c r="C66" s="5" t="s">
        <v>294</v>
      </c>
      <c r="D66" s="6" t="s">
        <v>1077</v>
      </c>
      <c r="E66" s="5" t="s">
        <v>1078</v>
      </c>
      <c r="F66" s="7">
        <v>1</v>
      </c>
      <c r="G66" s="8">
        <v>15500000</v>
      </c>
      <c r="H66" s="8">
        <v>15500000</v>
      </c>
      <c r="I66" s="8">
        <v>1550</v>
      </c>
      <c r="J66" s="8"/>
      <c r="K66" s="8"/>
      <c r="L66" s="8"/>
      <c r="M66" s="8"/>
      <c r="N66" s="8">
        <v>1550</v>
      </c>
      <c r="O66" s="8"/>
      <c r="P66" s="8"/>
      <c r="Q66" s="8"/>
      <c r="R66" s="8"/>
    </row>
    <row r="67" s="1" customFormat="1" ht="36.15" customHeight="1" spans="1:18">
      <c r="A67" s="6" t="s">
        <v>99</v>
      </c>
      <c r="B67" s="6" t="s">
        <v>100</v>
      </c>
      <c r="C67" s="5" t="s">
        <v>320</v>
      </c>
      <c r="D67" s="6" t="s">
        <v>1079</v>
      </c>
      <c r="E67" s="5" t="s">
        <v>1080</v>
      </c>
      <c r="F67" s="7">
        <v>8</v>
      </c>
      <c r="G67" s="8">
        <v>320000</v>
      </c>
      <c r="H67" s="8">
        <v>2560000</v>
      </c>
      <c r="I67" s="8">
        <v>256</v>
      </c>
      <c r="J67" s="8"/>
      <c r="K67" s="8"/>
      <c r="L67" s="8"/>
      <c r="M67" s="8"/>
      <c r="N67" s="8">
        <v>256</v>
      </c>
      <c r="O67" s="8"/>
      <c r="P67" s="8"/>
      <c r="Q67" s="8"/>
      <c r="R67" s="8"/>
    </row>
    <row r="68" s="1" customFormat="1" ht="36.15" customHeight="1" spans="1:18">
      <c r="A68" s="6" t="s">
        <v>99</v>
      </c>
      <c r="B68" s="6" t="s">
        <v>100</v>
      </c>
      <c r="C68" s="5" t="s">
        <v>320</v>
      </c>
      <c r="D68" s="6" t="s">
        <v>1081</v>
      </c>
      <c r="E68" s="5" t="s">
        <v>1082</v>
      </c>
      <c r="F68" s="7">
        <v>1</v>
      </c>
      <c r="G68" s="8">
        <v>1100000</v>
      </c>
      <c r="H68" s="8">
        <v>1100000</v>
      </c>
      <c r="I68" s="8">
        <v>110</v>
      </c>
      <c r="J68" s="8"/>
      <c r="K68" s="8"/>
      <c r="L68" s="8"/>
      <c r="M68" s="8"/>
      <c r="N68" s="8">
        <v>110</v>
      </c>
      <c r="O68" s="8"/>
      <c r="P68" s="8"/>
      <c r="Q68" s="8"/>
      <c r="R68" s="8"/>
    </row>
    <row r="69" s="1" customFormat="1" ht="36.15" customHeight="1" spans="1:18">
      <c r="A69" s="6" t="s">
        <v>99</v>
      </c>
      <c r="B69" s="6" t="s">
        <v>100</v>
      </c>
      <c r="C69" s="5" t="s">
        <v>320</v>
      </c>
      <c r="D69" s="6" t="s">
        <v>1081</v>
      </c>
      <c r="E69" s="5" t="s">
        <v>1082</v>
      </c>
      <c r="F69" s="7">
        <v>2</v>
      </c>
      <c r="G69" s="8">
        <v>200000</v>
      </c>
      <c r="H69" s="8">
        <v>400000</v>
      </c>
      <c r="I69" s="8">
        <v>40</v>
      </c>
      <c r="J69" s="8"/>
      <c r="K69" s="8"/>
      <c r="L69" s="8"/>
      <c r="M69" s="8"/>
      <c r="N69" s="8">
        <v>40</v>
      </c>
      <c r="O69" s="8"/>
      <c r="P69" s="8"/>
      <c r="Q69" s="8"/>
      <c r="R69" s="8"/>
    </row>
    <row r="70" s="1" customFormat="1" ht="36.15" customHeight="1" spans="1:18">
      <c r="A70" s="6" t="s">
        <v>99</v>
      </c>
      <c r="B70" s="6" t="s">
        <v>100</v>
      </c>
      <c r="C70" s="5" t="s">
        <v>320</v>
      </c>
      <c r="D70" s="6" t="s">
        <v>1083</v>
      </c>
      <c r="E70" s="5" t="s">
        <v>1084</v>
      </c>
      <c r="F70" s="7">
        <v>1</v>
      </c>
      <c r="G70" s="8">
        <v>2000000</v>
      </c>
      <c r="H70" s="8">
        <v>2000000</v>
      </c>
      <c r="I70" s="8">
        <v>200</v>
      </c>
      <c r="J70" s="8"/>
      <c r="K70" s="8"/>
      <c r="L70" s="8"/>
      <c r="M70" s="8"/>
      <c r="N70" s="8">
        <v>200</v>
      </c>
      <c r="O70" s="8"/>
      <c r="P70" s="8"/>
      <c r="Q70" s="8"/>
      <c r="R70" s="8"/>
    </row>
    <row r="71" s="1" customFormat="1" ht="36.15" customHeight="1" spans="1:18">
      <c r="A71" s="6" t="s">
        <v>99</v>
      </c>
      <c r="B71" s="6" t="s">
        <v>100</v>
      </c>
      <c r="C71" s="5" t="s">
        <v>320</v>
      </c>
      <c r="D71" s="6" t="s">
        <v>1085</v>
      </c>
      <c r="E71" s="5" t="s">
        <v>1086</v>
      </c>
      <c r="F71" s="7">
        <v>1</v>
      </c>
      <c r="G71" s="8">
        <v>700000</v>
      </c>
      <c r="H71" s="8">
        <v>700000</v>
      </c>
      <c r="I71" s="8">
        <v>70</v>
      </c>
      <c r="J71" s="8"/>
      <c r="K71" s="8"/>
      <c r="L71" s="8"/>
      <c r="M71" s="8"/>
      <c r="N71" s="8">
        <v>70</v>
      </c>
      <c r="O71" s="8"/>
      <c r="P71" s="8"/>
      <c r="Q71" s="8"/>
      <c r="R71" s="8"/>
    </row>
    <row r="72" s="1" customFormat="1" ht="36.15" customHeight="1" spans="1:18">
      <c r="A72" s="6" t="s">
        <v>99</v>
      </c>
      <c r="B72" s="6" t="s">
        <v>100</v>
      </c>
      <c r="C72" s="5" t="s">
        <v>320</v>
      </c>
      <c r="D72" s="6" t="s">
        <v>1085</v>
      </c>
      <c r="E72" s="5" t="s">
        <v>1086</v>
      </c>
      <c r="F72" s="7">
        <v>1</v>
      </c>
      <c r="G72" s="8">
        <v>2000000</v>
      </c>
      <c r="H72" s="8">
        <v>2000000</v>
      </c>
      <c r="I72" s="8">
        <v>200</v>
      </c>
      <c r="J72" s="8"/>
      <c r="K72" s="8"/>
      <c r="L72" s="8"/>
      <c r="M72" s="8"/>
      <c r="N72" s="8">
        <v>200</v>
      </c>
      <c r="O72" s="8"/>
      <c r="P72" s="8"/>
      <c r="Q72" s="8"/>
      <c r="R72" s="8"/>
    </row>
    <row r="73" s="1" customFormat="1" ht="36.15" customHeight="1" spans="1:18">
      <c r="A73" s="6" t="s">
        <v>99</v>
      </c>
      <c r="B73" s="6" t="s">
        <v>100</v>
      </c>
      <c r="C73" s="5" t="s">
        <v>320</v>
      </c>
      <c r="D73" s="6" t="s">
        <v>1085</v>
      </c>
      <c r="E73" s="5" t="s">
        <v>1086</v>
      </c>
      <c r="F73" s="7">
        <v>5</v>
      </c>
      <c r="G73" s="8">
        <v>600000</v>
      </c>
      <c r="H73" s="8">
        <v>3000000</v>
      </c>
      <c r="I73" s="8">
        <v>300</v>
      </c>
      <c r="J73" s="8"/>
      <c r="K73" s="8"/>
      <c r="L73" s="8"/>
      <c r="M73" s="8"/>
      <c r="N73" s="8">
        <v>300</v>
      </c>
      <c r="O73" s="8"/>
      <c r="P73" s="8"/>
      <c r="Q73" s="8"/>
      <c r="R73" s="8"/>
    </row>
    <row r="74" s="1" customFormat="1" ht="36.15" customHeight="1" spans="1:18">
      <c r="A74" s="6" t="s">
        <v>99</v>
      </c>
      <c r="B74" s="6" t="s">
        <v>100</v>
      </c>
      <c r="C74" s="5" t="s">
        <v>320</v>
      </c>
      <c r="D74" s="6" t="s">
        <v>1087</v>
      </c>
      <c r="E74" s="5" t="s">
        <v>1088</v>
      </c>
      <c r="F74" s="7">
        <v>2</v>
      </c>
      <c r="G74" s="8">
        <v>200000</v>
      </c>
      <c r="H74" s="8">
        <v>400000</v>
      </c>
      <c r="I74" s="8">
        <v>40</v>
      </c>
      <c r="J74" s="8"/>
      <c r="K74" s="8"/>
      <c r="L74" s="8"/>
      <c r="M74" s="8"/>
      <c r="N74" s="8">
        <v>40</v>
      </c>
      <c r="O74" s="8"/>
      <c r="P74" s="8"/>
      <c r="Q74" s="8"/>
      <c r="R74" s="8"/>
    </row>
    <row r="75" s="1" customFormat="1" ht="36.15" customHeight="1" spans="1:18">
      <c r="A75" s="6" t="s">
        <v>99</v>
      </c>
      <c r="B75" s="6" t="s">
        <v>100</v>
      </c>
      <c r="C75" s="5" t="s">
        <v>320</v>
      </c>
      <c r="D75" s="6" t="s">
        <v>1089</v>
      </c>
      <c r="E75" s="5" t="s">
        <v>1090</v>
      </c>
      <c r="F75" s="7">
        <v>1</v>
      </c>
      <c r="G75" s="8">
        <v>795000</v>
      </c>
      <c r="H75" s="8">
        <v>795000</v>
      </c>
      <c r="I75" s="8">
        <v>79.5</v>
      </c>
      <c r="J75" s="8"/>
      <c r="K75" s="8"/>
      <c r="L75" s="8"/>
      <c r="M75" s="8"/>
      <c r="N75" s="8">
        <v>79.5</v>
      </c>
      <c r="O75" s="8"/>
      <c r="P75" s="8"/>
      <c r="Q75" s="8"/>
      <c r="R75" s="8"/>
    </row>
    <row r="76" s="1" customFormat="1" ht="36.15" customHeight="1" spans="1:18">
      <c r="A76" s="6" t="s">
        <v>99</v>
      </c>
      <c r="B76" s="6" t="s">
        <v>100</v>
      </c>
      <c r="C76" s="5" t="s">
        <v>320</v>
      </c>
      <c r="D76" s="6" t="s">
        <v>1091</v>
      </c>
      <c r="E76" s="5" t="s">
        <v>1092</v>
      </c>
      <c r="F76" s="7">
        <v>1</v>
      </c>
      <c r="G76" s="8">
        <v>900000</v>
      </c>
      <c r="H76" s="8">
        <v>900000</v>
      </c>
      <c r="I76" s="8">
        <v>90</v>
      </c>
      <c r="J76" s="8"/>
      <c r="K76" s="8"/>
      <c r="L76" s="8"/>
      <c r="M76" s="8"/>
      <c r="N76" s="8">
        <v>90</v>
      </c>
      <c r="O76" s="8"/>
      <c r="P76" s="8"/>
      <c r="Q76" s="8"/>
      <c r="R76" s="8"/>
    </row>
    <row r="77" s="1" customFormat="1" ht="36.15" customHeight="1" spans="1:18">
      <c r="A77" s="6" t="s">
        <v>99</v>
      </c>
      <c r="B77" s="6" t="s">
        <v>100</v>
      </c>
      <c r="C77" s="5" t="s">
        <v>320</v>
      </c>
      <c r="D77" s="6" t="s">
        <v>1093</v>
      </c>
      <c r="E77" s="5" t="s">
        <v>1094</v>
      </c>
      <c r="F77" s="7">
        <v>1</v>
      </c>
      <c r="G77" s="8">
        <v>200000</v>
      </c>
      <c r="H77" s="8">
        <v>200000</v>
      </c>
      <c r="I77" s="8">
        <v>20</v>
      </c>
      <c r="J77" s="8"/>
      <c r="K77" s="8"/>
      <c r="L77" s="8"/>
      <c r="M77" s="8"/>
      <c r="N77" s="8">
        <v>20</v>
      </c>
      <c r="O77" s="8"/>
      <c r="P77" s="8"/>
      <c r="Q77" s="8"/>
      <c r="R77" s="8"/>
    </row>
    <row r="78" s="1" customFormat="1" ht="36.15" customHeight="1" spans="1:18">
      <c r="A78" s="6" t="s">
        <v>99</v>
      </c>
      <c r="B78" s="6" t="s">
        <v>100</v>
      </c>
      <c r="C78" s="5" t="s">
        <v>320</v>
      </c>
      <c r="D78" s="6" t="s">
        <v>1093</v>
      </c>
      <c r="E78" s="5" t="s">
        <v>1094</v>
      </c>
      <c r="F78" s="7">
        <v>1</v>
      </c>
      <c r="G78" s="8">
        <v>1350000</v>
      </c>
      <c r="H78" s="8">
        <v>1350000</v>
      </c>
      <c r="I78" s="8">
        <v>135</v>
      </c>
      <c r="J78" s="8"/>
      <c r="K78" s="8"/>
      <c r="L78" s="8"/>
      <c r="M78" s="8"/>
      <c r="N78" s="8">
        <v>135</v>
      </c>
      <c r="O78" s="8"/>
      <c r="P78" s="8"/>
      <c r="Q78" s="8"/>
      <c r="R78" s="8"/>
    </row>
    <row r="79" s="1" customFormat="1" ht="36.15" customHeight="1" spans="1:18">
      <c r="A79" s="6" t="s">
        <v>99</v>
      </c>
      <c r="B79" s="6" t="s">
        <v>100</v>
      </c>
      <c r="C79" s="5" t="s">
        <v>320</v>
      </c>
      <c r="D79" s="6" t="s">
        <v>1093</v>
      </c>
      <c r="E79" s="5" t="s">
        <v>1094</v>
      </c>
      <c r="F79" s="7">
        <v>1</v>
      </c>
      <c r="G79" s="8">
        <v>1500000</v>
      </c>
      <c r="H79" s="8">
        <v>1500000</v>
      </c>
      <c r="I79" s="8">
        <v>150</v>
      </c>
      <c r="J79" s="8"/>
      <c r="K79" s="8"/>
      <c r="L79" s="8"/>
      <c r="M79" s="8"/>
      <c r="N79" s="8">
        <v>150</v>
      </c>
      <c r="O79" s="8"/>
      <c r="P79" s="8"/>
      <c r="Q79" s="8"/>
      <c r="R79" s="8"/>
    </row>
    <row r="80" s="1" customFormat="1" ht="36.15" customHeight="1" spans="1:18">
      <c r="A80" s="6" t="s">
        <v>99</v>
      </c>
      <c r="B80" s="6" t="s">
        <v>100</v>
      </c>
      <c r="C80" s="5" t="s">
        <v>320</v>
      </c>
      <c r="D80" s="6" t="s">
        <v>1093</v>
      </c>
      <c r="E80" s="5" t="s">
        <v>1094</v>
      </c>
      <c r="F80" s="7">
        <v>1</v>
      </c>
      <c r="G80" s="8">
        <v>2700000</v>
      </c>
      <c r="H80" s="8">
        <v>2700000</v>
      </c>
      <c r="I80" s="8">
        <v>270</v>
      </c>
      <c r="J80" s="8"/>
      <c r="K80" s="8"/>
      <c r="L80" s="8"/>
      <c r="M80" s="8"/>
      <c r="N80" s="8">
        <v>270</v>
      </c>
      <c r="O80" s="8"/>
      <c r="P80" s="8"/>
      <c r="Q80" s="8"/>
      <c r="R80" s="8"/>
    </row>
    <row r="81" s="1" customFormat="1" ht="36.15" customHeight="1" spans="1:18">
      <c r="A81" s="6" t="s">
        <v>99</v>
      </c>
      <c r="B81" s="6" t="s">
        <v>100</v>
      </c>
      <c r="C81" s="5" t="s">
        <v>320</v>
      </c>
      <c r="D81" s="6" t="s">
        <v>1093</v>
      </c>
      <c r="E81" s="5" t="s">
        <v>1094</v>
      </c>
      <c r="F81" s="7">
        <v>1</v>
      </c>
      <c r="G81" s="8">
        <v>3500000</v>
      </c>
      <c r="H81" s="8">
        <v>3500000</v>
      </c>
      <c r="I81" s="8">
        <v>350</v>
      </c>
      <c r="J81" s="8"/>
      <c r="K81" s="8"/>
      <c r="L81" s="8"/>
      <c r="M81" s="8"/>
      <c r="N81" s="8">
        <v>350</v>
      </c>
      <c r="O81" s="8"/>
      <c r="P81" s="8"/>
      <c r="Q81" s="8"/>
      <c r="R81" s="8"/>
    </row>
    <row r="82" s="1" customFormat="1" ht="36.15" customHeight="1" spans="1:18">
      <c r="A82" s="6" t="s">
        <v>99</v>
      </c>
      <c r="B82" s="6" t="s">
        <v>100</v>
      </c>
      <c r="C82" s="5" t="s">
        <v>342</v>
      </c>
      <c r="D82" s="6" t="s">
        <v>1083</v>
      </c>
      <c r="E82" s="5" t="s">
        <v>1084</v>
      </c>
      <c r="F82" s="7">
        <v>1</v>
      </c>
      <c r="G82" s="8">
        <v>900000</v>
      </c>
      <c r="H82" s="8">
        <v>900000</v>
      </c>
      <c r="I82" s="8">
        <v>90</v>
      </c>
      <c r="J82" s="8"/>
      <c r="K82" s="8"/>
      <c r="L82" s="8"/>
      <c r="M82" s="8"/>
      <c r="N82" s="8">
        <v>90</v>
      </c>
      <c r="O82" s="8"/>
      <c r="P82" s="8"/>
      <c r="Q82" s="8"/>
      <c r="R82" s="8"/>
    </row>
    <row r="83" s="1" customFormat="1" ht="36.15" customHeight="1" spans="1:18">
      <c r="A83" s="6" t="s">
        <v>99</v>
      </c>
      <c r="B83" s="6" t="s">
        <v>100</v>
      </c>
      <c r="C83" s="5" t="s">
        <v>342</v>
      </c>
      <c r="D83" s="6" t="s">
        <v>1083</v>
      </c>
      <c r="E83" s="5" t="s">
        <v>1084</v>
      </c>
      <c r="F83" s="7">
        <v>1</v>
      </c>
      <c r="G83" s="8">
        <v>1000000</v>
      </c>
      <c r="H83" s="8">
        <v>1000000</v>
      </c>
      <c r="I83" s="8">
        <v>100</v>
      </c>
      <c r="J83" s="8"/>
      <c r="K83" s="8"/>
      <c r="L83" s="8"/>
      <c r="M83" s="8"/>
      <c r="N83" s="8">
        <v>100</v>
      </c>
      <c r="O83" s="8"/>
      <c r="P83" s="8"/>
      <c r="Q83" s="8"/>
      <c r="R83" s="8"/>
    </row>
    <row r="84" s="1" customFormat="1" ht="36.15" customHeight="1" spans="1:18">
      <c r="A84" s="6" t="s">
        <v>99</v>
      </c>
      <c r="B84" s="6" t="s">
        <v>100</v>
      </c>
      <c r="C84" s="5" t="s">
        <v>342</v>
      </c>
      <c r="D84" s="6" t="s">
        <v>1083</v>
      </c>
      <c r="E84" s="5" t="s">
        <v>1084</v>
      </c>
      <c r="F84" s="7">
        <v>1</v>
      </c>
      <c r="G84" s="8">
        <v>1080000</v>
      </c>
      <c r="H84" s="8">
        <v>1080000</v>
      </c>
      <c r="I84" s="8">
        <v>108</v>
      </c>
      <c r="J84" s="8"/>
      <c r="K84" s="8"/>
      <c r="L84" s="8"/>
      <c r="M84" s="8"/>
      <c r="N84" s="8">
        <v>108</v>
      </c>
      <c r="O84" s="8"/>
      <c r="P84" s="8"/>
      <c r="Q84" s="8"/>
      <c r="R84" s="8"/>
    </row>
    <row r="85" s="1" customFormat="1" ht="36.15" customHeight="1" spans="1:18">
      <c r="A85" s="6" t="s">
        <v>99</v>
      </c>
      <c r="B85" s="6" t="s">
        <v>100</v>
      </c>
      <c r="C85" s="5" t="s">
        <v>342</v>
      </c>
      <c r="D85" s="6" t="s">
        <v>1083</v>
      </c>
      <c r="E85" s="5" t="s">
        <v>1084</v>
      </c>
      <c r="F85" s="7">
        <v>2</v>
      </c>
      <c r="G85" s="8">
        <v>2000000</v>
      </c>
      <c r="H85" s="8">
        <v>4000000</v>
      </c>
      <c r="I85" s="8">
        <v>400</v>
      </c>
      <c r="J85" s="8"/>
      <c r="K85" s="8"/>
      <c r="L85" s="8"/>
      <c r="M85" s="8"/>
      <c r="N85" s="8">
        <v>400</v>
      </c>
      <c r="O85" s="8"/>
      <c r="P85" s="8"/>
      <c r="Q85" s="8"/>
      <c r="R85" s="8"/>
    </row>
    <row r="86" s="1" customFormat="1" ht="36.15" customHeight="1" spans="1:18">
      <c r="A86" s="6" t="s">
        <v>99</v>
      </c>
      <c r="B86" s="6" t="s">
        <v>100</v>
      </c>
      <c r="C86" s="5" t="s">
        <v>342</v>
      </c>
      <c r="D86" s="6" t="s">
        <v>1085</v>
      </c>
      <c r="E86" s="5" t="s">
        <v>1086</v>
      </c>
      <c r="F86" s="7">
        <v>1</v>
      </c>
      <c r="G86" s="8">
        <v>700000</v>
      </c>
      <c r="H86" s="8">
        <v>700000</v>
      </c>
      <c r="I86" s="8">
        <v>70</v>
      </c>
      <c r="J86" s="8"/>
      <c r="K86" s="8"/>
      <c r="L86" s="8"/>
      <c r="M86" s="8"/>
      <c r="N86" s="8">
        <v>70</v>
      </c>
      <c r="O86" s="8"/>
      <c r="P86" s="8"/>
      <c r="Q86" s="8"/>
      <c r="R86" s="8"/>
    </row>
    <row r="87" s="1" customFormat="1" ht="36.15" customHeight="1" spans="1:18">
      <c r="A87" s="6" t="s">
        <v>99</v>
      </c>
      <c r="B87" s="6" t="s">
        <v>100</v>
      </c>
      <c r="C87" s="5" t="s">
        <v>342</v>
      </c>
      <c r="D87" s="6" t="s">
        <v>1085</v>
      </c>
      <c r="E87" s="5" t="s">
        <v>1086</v>
      </c>
      <c r="F87" s="7">
        <v>1</v>
      </c>
      <c r="G87" s="8">
        <v>798000</v>
      </c>
      <c r="H87" s="8">
        <v>798000</v>
      </c>
      <c r="I87" s="8">
        <v>79.8</v>
      </c>
      <c r="J87" s="8"/>
      <c r="K87" s="8"/>
      <c r="L87" s="8"/>
      <c r="M87" s="8"/>
      <c r="N87" s="8">
        <v>79.8</v>
      </c>
      <c r="O87" s="8"/>
      <c r="P87" s="8"/>
      <c r="Q87" s="8"/>
      <c r="R87" s="8"/>
    </row>
    <row r="88" s="1" customFormat="1" ht="36.15" customHeight="1" spans="1:18">
      <c r="A88" s="6" t="s">
        <v>99</v>
      </c>
      <c r="B88" s="6" t="s">
        <v>100</v>
      </c>
      <c r="C88" s="5" t="s">
        <v>342</v>
      </c>
      <c r="D88" s="6" t="s">
        <v>1085</v>
      </c>
      <c r="E88" s="5" t="s">
        <v>1086</v>
      </c>
      <c r="F88" s="7">
        <v>2</v>
      </c>
      <c r="G88" s="8">
        <v>2000000</v>
      </c>
      <c r="H88" s="8">
        <v>4000000</v>
      </c>
      <c r="I88" s="8">
        <v>400</v>
      </c>
      <c r="J88" s="8"/>
      <c r="K88" s="8"/>
      <c r="L88" s="8"/>
      <c r="M88" s="8"/>
      <c r="N88" s="8">
        <v>400</v>
      </c>
      <c r="O88" s="8"/>
      <c r="P88" s="8"/>
      <c r="Q88" s="8"/>
      <c r="R88" s="8"/>
    </row>
    <row r="89" s="1" customFormat="1" ht="36.15" customHeight="1" spans="1:18">
      <c r="A89" s="6" t="s">
        <v>99</v>
      </c>
      <c r="B89" s="6" t="s">
        <v>100</v>
      </c>
      <c r="C89" s="5" t="s">
        <v>342</v>
      </c>
      <c r="D89" s="6" t="s">
        <v>1095</v>
      </c>
      <c r="E89" s="5" t="s">
        <v>1096</v>
      </c>
      <c r="F89" s="7">
        <v>1</v>
      </c>
      <c r="G89" s="8">
        <v>30000000</v>
      </c>
      <c r="H89" s="8">
        <v>30000000</v>
      </c>
      <c r="I89" s="8">
        <v>3000</v>
      </c>
      <c r="J89" s="8"/>
      <c r="K89" s="8"/>
      <c r="L89" s="8"/>
      <c r="M89" s="8"/>
      <c r="N89" s="8">
        <v>3000</v>
      </c>
      <c r="O89" s="8"/>
      <c r="P89" s="8"/>
      <c r="Q89" s="8"/>
      <c r="R89" s="8"/>
    </row>
    <row r="90" s="1" customFormat="1" ht="36.15" customHeight="1" spans="1:18">
      <c r="A90" s="6" t="s">
        <v>99</v>
      </c>
      <c r="B90" s="6" t="s">
        <v>100</v>
      </c>
      <c r="C90" s="5" t="s">
        <v>342</v>
      </c>
      <c r="D90" s="6" t="s">
        <v>1097</v>
      </c>
      <c r="E90" s="5" t="s">
        <v>1098</v>
      </c>
      <c r="F90" s="7">
        <v>1</v>
      </c>
      <c r="G90" s="8">
        <v>6000000</v>
      </c>
      <c r="H90" s="8">
        <v>6000000</v>
      </c>
      <c r="I90" s="8">
        <v>600</v>
      </c>
      <c r="J90" s="8"/>
      <c r="K90" s="8"/>
      <c r="L90" s="8"/>
      <c r="M90" s="8"/>
      <c r="N90" s="8">
        <v>600</v>
      </c>
      <c r="O90" s="8"/>
      <c r="P90" s="8"/>
      <c r="Q90" s="8"/>
      <c r="R90" s="8"/>
    </row>
    <row r="91" s="1" customFormat="1" ht="36.15" customHeight="1" spans="1:18">
      <c r="A91" s="6" t="s">
        <v>99</v>
      </c>
      <c r="B91" s="6" t="s">
        <v>100</v>
      </c>
      <c r="C91" s="5" t="s">
        <v>342</v>
      </c>
      <c r="D91" s="6" t="s">
        <v>1087</v>
      </c>
      <c r="E91" s="5" t="s">
        <v>1088</v>
      </c>
      <c r="F91" s="7">
        <v>1</v>
      </c>
      <c r="G91" s="8">
        <v>450000</v>
      </c>
      <c r="H91" s="8">
        <v>450000</v>
      </c>
      <c r="I91" s="8">
        <v>45</v>
      </c>
      <c r="J91" s="8"/>
      <c r="K91" s="8"/>
      <c r="L91" s="8"/>
      <c r="M91" s="8"/>
      <c r="N91" s="8">
        <v>45</v>
      </c>
      <c r="O91" s="8"/>
      <c r="P91" s="8"/>
      <c r="Q91" s="8"/>
      <c r="R91" s="8"/>
    </row>
    <row r="92" s="1" customFormat="1" ht="36.15" customHeight="1" spans="1:18">
      <c r="A92" s="6" t="s">
        <v>99</v>
      </c>
      <c r="B92" s="6" t="s">
        <v>100</v>
      </c>
      <c r="C92" s="5" t="s">
        <v>342</v>
      </c>
      <c r="D92" s="6" t="s">
        <v>1087</v>
      </c>
      <c r="E92" s="5" t="s">
        <v>1088</v>
      </c>
      <c r="F92" s="7">
        <v>1</v>
      </c>
      <c r="G92" s="8">
        <v>10000000</v>
      </c>
      <c r="H92" s="8">
        <v>10000000</v>
      </c>
      <c r="I92" s="8">
        <v>1000</v>
      </c>
      <c r="J92" s="8"/>
      <c r="K92" s="8"/>
      <c r="L92" s="8"/>
      <c r="M92" s="8"/>
      <c r="N92" s="8">
        <v>1000</v>
      </c>
      <c r="O92" s="8"/>
      <c r="P92" s="8"/>
      <c r="Q92" s="8"/>
      <c r="R92" s="8"/>
    </row>
    <row r="93" s="1" customFormat="1" ht="36.15" customHeight="1" spans="1:18">
      <c r="A93" s="6" t="s">
        <v>99</v>
      </c>
      <c r="B93" s="6" t="s">
        <v>100</v>
      </c>
      <c r="C93" s="5" t="s">
        <v>342</v>
      </c>
      <c r="D93" s="6" t="s">
        <v>1087</v>
      </c>
      <c r="E93" s="5" t="s">
        <v>1088</v>
      </c>
      <c r="F93" s="7">
        <v>1</v>
      </c>
      <c r="G93" s="8">
        <v>25000000</v>
      </c>
      <c r="H93" s="8">
        <v>25000000</v>
      </c>
      <c r="I93" s="8">
        <v>2500</v>
      </c>
      <c r="J93" s="8"/>
      <c r="K93" s="8"/>
      <c r="L93" s="8"/>
      <c r="M93" s="8"/>
      <c r="N93" s="8">
        <v>2500</v>
      </c>
      <c r="O93" s="8"/>
      <c r="P93" s="8"/>
      <c r="Q93" s="8"/>
      <c r="R93" s="8"/>
    </row>
    <row r="94" s="1" customFormat="1" ht="36.15" customHeight="1" spans="1:18">
      <c r="A94" s="6" t="s">
        <v>99</v>
      </c>
      <c r="B94" s="6" t="s">
        <v>100</v>
      </c>
      <c r="C94" s="5" t="s">
        <v>342</v>
      </c>
      <c r="D94" s="6" t="s">
        <v>1087</v>
      </c>
      <c r="E94" s="5" t="s">
        <v>1088</v>
      </c>
      <c r="F94" s="7">
        <v>2</v>
      </c>
      <c r="G94" s="8">
        <v>350000</v>
      </c>
      <c r="H94" s="8">
        <v>700000</v>
      </c>
      <c r="I94" s="8">
        <v>70</v>
      </c>
      <c r="J94" s="8"/>
      <c r="K94" s="8"/>
      <c r="L94" s="8"/>
      <c r="M94" s="8"/>
      <c r="N94" s="8">
        <v>70</v>
      </c>
      <c r="O94" s="8"/>
      <c r="P94" s="8"/>
      <c r="Q94" s="8"/>
      <c r="R94" s="8"/>
    </row>
    <row r="95" s="1" customFormat="1" ht="36.15" customHeight="1" spans="1:18">
      <c r="A95" s="6" t="s">
        <v>99</v>
      </c>
      <c r="B95" s="6" t="s">
        <v>100</v>
      </c>
      <c r="C95" s="5" t="s">
        <v>342</v>
      </c>
      <c r="D95" s="6" t="s">
        <v>1087</v>
      </c>
      <c r="E95" s="5" t="s">
        <v>1088</v>
      </c>
      <c r="F95" s="7">
        <v>6</v>
      </c>
      <c r="G95" s="8">
        <v>320000</v>
      </c>
      <c r="H95" s="8">
        <v>1920000</v>
      </c>
      <c r="I95" s="8">
        <v>192</v>
      </c>
      <c r="J95" s="8"/>
      <c r="K95" s="8"/>
      <c r="L95" s="8"/>
      <c r="M95" s="8"/>
      <c r="N95" s="8">
        <v>192</v>
      </c>
      <c r="O95" s="8"/>
      <c r="P95" s="8"/>
      <c r="Q95" s="8"/>
      <c r="R95" s="8"/>
    </row>
    <row r="96" s="1" customFormat="1" ht="36.15" customHeight="1" spans="1:18">
      <c r="A96" s="6" t="s">
        <v>99</v>
      </c>
      <c r="B96" s="6" t="s">
        <v>100</v>
      </c>
      <c r="C96" s="5" t="s">
        <v>342</v>
      </c>
      <c r="D96" s="6" t="s">
        <v>1087</v>
      </c>
      <c r="E96" s="5" t="s">
        <v>1088</v>
      </c>
      <c r="F96" s="7">
        <v>8</v>
      </c>
      <c r="G96" s="8">
        <v>200000</v>
      </c>
      <c r="H96" s="8">
        <v>1600000</v>
      </c>
      <c r="I96" s="8">
        <v>160</v>
      </c>
      <c r="J96" s="8"/>
      <c r="K96" s="8"/>
      <c r="L96" s="8"/>
      <c r="M96" s="8"/>
      <c r="N96" s="8">
        <v>160</v>
      </c>
      <c r="O96" s="8"/>
      <c r="P96" s="8"/>
      <c r="Q96" s="8"/>
      <c r="R96" s="8"/>
    </row>
    <row r="97" s="1" customFormat="1" ht="36.15" customHeight="1" spans="1:18">
      <c r="A97" s="6" t="s">
        <v>99</v>
      </c>
      <c r="B97" s="6" t="s">
        <v>100</v>
      </c>
      <c r="C97" s="5" t="s">
        <v>342</v>
      </c>
      <c r="D97" s="6" t="s">
        <v>1099</v>
      </c>
      <c r="E97" s="5" t="s">
        <v>1100</v>
      </c>
      <c r="F97" s="7">
        <v>1</v>
      </c>
      <c r="G97" s="8">
        <v>6500000</v>
      </c>
      <c r="H97" s="8">
        <v>6500000</v>
      </c>
      <c r="I97" s="8">
        <v>650</v>
      </c>
      <c r="J97" s="8"/>
      <c r="K97" s="8"/>
      <c r="L97" s="8"/>
      <c r="M97" s="8"/>
      <c r="N97" s="8">
        <v>650</v>
      </c>
      <c r="O97" s="8"/>
      <c r="P97" s="8"/>
      <c r="Q97" s="8"/>
      <c r="R97" s="8"/>
    </row>
    <row r="98" s="1" customFormat="1" ht="36.15" customHeight="1" spans="1:18">
      <c r="A98" s="6" t="s">
        <v>99</v>
      </c>
      <c r="B98" s="6" t="s">
        <v>100</v>
      </c>
      <c r="C98" s="5" t="s">
        <v>342</v>
      </c>
      <c r="D98" s="6" t="s">
        <v>1099</v>
      </c>
      <c r="E98" s="5" t="s">
        <v>1100</v>
      </c>
      <c r="F98" s="7">
        <v>2</v>
      </c>
      <c r="G98" s="8">
        <v>1600000</v>
      </c>
      <c r="H98" s="8">
        <v>3200000</v>
      </c>
      <c r="I98" s="8">
        <v>320</v>
      </c>
      <c r="J98" s="8"/>
      <c r="K98" s="8"/>
      <c r="L98" s="8"/>
      <c r="M98" s="8"/>
      <c r="N98" s="8">
        <v>320</v>
      </c>
      <c r="O98" s="8"/>
      <c r="P98" s="8"/>
      <c r="Q98" s="8"/>
      <c r="R98" s="8"/>
    </row>
    <row r="99" s="1" customFormat="1" ht="36.15" customHeight="1" spans="1:18">
      <c r="A99" s="6" t="s">
        <v>99</v>
      </c>
      <c r="B99" s="6" t="s">
        <v>100</v>
      </c>
      <c r="C99" s="5" t="s">
        <v>342</v>
      </c>
      <c r="D99" s="6" t="s">
        <v>1101</v>
      </c>
      <c r="E99" s="5" t="s">
        <v>1102</v>
      </c>
      <c r="F99" s="7">
        <v>1</v>
      </c>
      <c r="G99" s="8">
        <v>80000</v>
      </c>
      <c r="H99" s="8">
        <v>80000</v>
      </c>
      <c r="I99" s="8">
        <v>8</v>
      </c>
      <c r="J99" s="8"/>
      <c r="K99" s="8"/>
      <c r="L99" s="8"/>
      <c r="M99" s="8"/>
      <c r="N99" s="8">
        <v>8</v>
      </c>
      <c r="O99" s="8"/>
      <c r="P99" s="8"/>
      <c r="Q99" s="8"/>
      <c r="R99" s="8"/>
    </row>
    <row r="100" s="1" customFormat="1" ht="36.15" customHeight="1" spans="1:18">
      <c r="A100" s="6" t="s">
        <v>99</v>
      </c>
      <c r="B100" s="6" t="s">
        <v>100</v>
      </c>
      <c r="C100" s="5" t="s">
        <v>342</v>
      </c>
      <c r="D100" s="6" t="s">
        <v>1101</v>
      </c>
      <c r="E100" s="5" t="s">
        <v>1102</v>
      </c>
      <c r="F100" s="7">
        <v>2</v>
      </c>
      <c r="G100" s="8">
        <v>90000</v>
      </c>
      <c r="H100" s="8">
        <v>180000</v>
      </c>
      <c r="I100" s="8">
        <v>18</v>
      </c>
      <c r="J100" s="8"/>
      <c r="K100" s="8"/>
      <c r="L100" s="8"/>
      <c r="M100" s="8"/>
      <c r="N100" s="8">
        <v>18</v>
      </c>
      <c r="O100" s="8"/>
      <c r="P100" s="8"/>
      <c r="Q100" s="8"/>
      <c r="R100" s="8"/>
    </row>
    <row r="101" s="1" customFormat="1" ht="36.15" customHeight="1" spans="1:18">
      <c r="A101" s="6" t="s">
        <v>99</v>
      </c>
      <c r="B101" s="6" t="s">
        <v>100</v>
      </c>
      <c r="C101" s="5" t="s">
        <v>342</v>
      </c>
      <c r="D101" s="6" t="s">
        <v>1101</v>
      </c>
      <c r="E101" s="5" t="s">
        <v>1102</v>
      </c>
      <c r="F101" s="7">
        <v>6</v>
      </c>
      <c r="G101" s="8">
        <v>60000</v>
      </c>
      <c r="H101" s="8">
        <v>360000</v>
      </c>
      <c r="I101" s="8">
        <v>36</v>
      </c>
      <c r="J101" s="8"/>
      <c r="K101" s="8"/>
      <c r="L101" s="8"/>
      <c r="M101" s="8"/>
      <c r="N101" s="8">
        <v>36</v>
      </c>
      <c r="O101" s="8"/>
      <c r="P101" s="8"/>
      <c r="Q101" s="8"/>
      <c r="R101" s="8"/>
    </row>
    <row r="102" s="1" customFormat="1" ht="36.15" customHeight="1" spans="1:18">
      <c r="A102" s="6" t="s">
        <v>99</v>
      </c>
      <c r="B102" s="6" t="s">
        <v>100</v>
      </c>
      <c r="C102" s="5" t="s">
        <v>342</v>
      </c>
      <c r="D102" s="6" t="s">
        <v>1101</v>
      </c>
      <c r="E102" s="5" t="s">
        <v>1102</v>
      </c>
      <c r="F102" s="7">
        <v>26</v>
      </c>
      <c r="G102" s="8">
        <v>100000</v>
      </c>
      <c r="H102" s="8">
        <v>2600000</v>
      </c>
      <c r="I102" s="8">
        <v>260</v>
      </c>
      <c r="J102" s="8"/>
      <c r="K102" s="8"/>
      <c r="L102" s="8"/>
      <c r="M102" s="8"/>
      <c r="N102" s="8">
        <v>260</v>
      </c>
      <c r="O102" s="8"/>
      <c r="P102" s="8"/>
      <c r="Q102" s="8"/>
      <c r="R102" s="8"/>
    </row>
    <row r="103" s="1" customFormat="1" ht="36.15" customHeight="1" spans="1:18">
      <c r="A103" s="6" t="s">
        <v>99</v>
      </c>
      <c r="B103" s="6" t="s">
        <v>100</v>
      </c>
      <c r="C103" s="5" t="s">
        <v>342</v>
      </c>
      <c r="D103" s="6" t="s">
        <v>1093</v>
      </c>
      <c r="E103" s="5" t="s">
        <v>1094</v>
      </c>
      <c r="F103" s="7">
        <v>1</v>
      </c>
      <c r="G103" s="8">
        <v>800000</v>
      </c>
      <c r="H103" s="8">
        <v>800000</v>
      </c>
      <c r="I103" s="8">
        <v>80</v>
      </c>
      <c r="J103" s="8"/>
      <c r="K103" s="8"/>
      <c r="L103" s="8"/>
      <c r="M103" s="8"/>
      <c r="N103" s="8">
        <v>80</v>
      </c>
      <c r="O103" s="8"/>
      <c r="P103" s="8"/>
      <c r="Q103" s="8"/>
      <c r="R103" s="8"/>
    </row>
    <row r="104" s="1" customFormat="1" ht="36.15" customHeight="1" spans="1:18">
      <c r="A104" s="6" t="s">
        <v>99</v>
      </c>
      <c r="B104" s="6" t="s">
        <v>100</v>
      </c>
      <c r="C104" s="5" t="s">
        <v>342</v>
      </c>
      <c r="D104" s="6" t="s">
        <v>1093</v>
      </c>
      <c r="E104" s="5" t="s">
        <v>1094</v>
      </c>
      <c r="F104" s="7">
        <v>1</v>
      </c>
      <c r="G104" s="8">
        <v>25000000</v>
      </c>
      <c r="H104" s="8">
        <v>25000000</v>
      </c>
      <c r="I104" s="8">
        <v>2500</v>
      </c>
      <c r="J104" s="8"/>
      <c r="K104" s="8"/>
      <c r="L104" s="8"/>
      <c r="M104" s="8"/>
      <c r="N104" s="8">
        <v>2500</v>
      </c>
      <c r="O104" s="8"/>
      <c r="P104" s="8"/>
      <c r="Q104" s="8"/>
      <c r="R104" s="8"/>
    </row>
    <row r="105" s="1" customFormat="1" ht="36.15" customHeight="1" spans="1:18">
      <c r="A105" s="6" t="s">
        <v>99</v>
      </c>
      <c r="B105" s="6" t="s">
        <v>100</v>
      </c>
      <c r="C105" s="5" t="s">
        <v>342</v>
      </c>
      <c r="D105" s="6" t="s">
        <v>1093</v>
      </c>
      <c r="E105" s="5" t="s">
        <v>1094</v>
      </c>
      <c r="F105" s="7">
        <v>1</v>
      </c>
      <c r="G105" s="8">
        <v>44000000</v>
      </c>
      <c r="H105" s="8">
        <v>44000000</v>
      </c>
      <c r="I105" s="8">
        <v>4400</v>
      </c>
      <c r="J105" s="8"/>
      <c r="K105" s="8"/>
      <c r="L105" s="8"/>
      <c r="M105" s="8"/>
      <c r="N105" s="8">
        <v>4400</v>
      </c>
      <c r="O105" s="8"/>
      <c r="P105" s="8"/>
      <c r="Q105" s="8"/>
      <c r="R105" s="8"/>
    </row>
    <row r="106" s="1" customFormat="1" ht="36.15" customHeight="1" spans="1:18">
      <c r="A106" s="6" t="s">
        <v>99</v>
      </c>
      <c r="B106" s="6" t="s">
        <v>100</v>
      </c>
      <c r="C106" s="5" t="s">
        <v>342</v>
      </c>
      <c r="D106" s="6" t="s">
        <v>1093</v>
      </c>
      <c r="E106" s="5" t="s">
        <v>1094</v>
      </c>
      <c r="F106" s="7">
        <v>1</v>
      </c>
      <c r="G106" s="8">
        <v>1600000</v>
      </c>
      <c r="H106" s="8">
        <v>1600000</v>
      </c>
      <c r="I106" s="8">
        <v>160</v>
      </c>
      <c r="J106" s="8"/>
      <c r="K106" s="8"/>
      <c r="L106" s="8"/>
      <c r="M106" s="8"/>
      <c r="N106" s="8">
        <v>160</v>
      </c>
      <c r="O106" s="8"/>
      <c r="P106" s="8"/>
      <c r="Q106" s="8"/>
      <c r="R106" s="8"/>
    </row>
    <row r="107" s="1" customFormat="1" ht="36.15" customHeight="1" spans="1:18">
      <c r="A107" s="6" t="s">
        <v>99</v>
      </c>
      <c r="B107" s="6" t="s">
        <v>100</v>
      </c>
      <c r="C107" s="5" t="s">
        <v>342</v>
      </c>
      <c r="D107" s="6" t="s">
        <v>1093</v>
      </c>
      <c r="E107" s="5" t="s">
        <v>1094</v>
      </c>
      <c r="F107" s="7">
        <v>1</v>
      </c>
      <c r="G107" s="8">
        <v>1900000</v>
      </c>
      <c r="H107" s="8">
        <v>1900000</v>
      </c>
      <c r="I107" s="8">
        <v>190</v>
      </c>
      <c r="J107" s="8"/>
      <c r="K107" s="8"/>
      <c r="L107" s="8"/>
      <c r="M107" s="8"/>
      <c r="N107" s="8">
        <v>190</v>
      </c>
      <c r="O107" s="8"/>
      <c r="P107" s="8"/>
      <c r="Q107" s="8"/>
      <c r="R107" s="8"/>
    </row>
    <row r="108" s="1" customFormat="1" ht="36.15" customHeight="1" spans="1:18">
      <c r="A108" s="6" t="s">
        <v>99</v>
      </c>
      <c r="B108" s="6" t="s">
        <v>100</v>
      </c>
      <c r="C108" s="5" t="s">
        <v>342</v>
      </c>
      <c r="D108" s="6" t="s">
        <v>1093</v>
      </c>
      <c r="E108" s="5" t="s">
        <v>1094</v>
      </c>
      <c r="F108" s="7">
        <v>1</v>
      </c>
      <c r="G108" s="8">
        <v>2200000</v>
      </c>
      <c r="H108" s="8">
        <v>2200000</v>
      </c>
      <c r="I108" s="8">
        <v>220</v>
      </c>
      <c r="J108" s="8"/>
      <c r="K108" s="8"/>
      <c r="L108" s="8"/>
      <c r="M108" s="8"/>
      <c r="N108" s="8">
        <v>220</v>
      </c>
      <c r="O108" s="8"/>
      <c r="P108" s="8"/>
      <c r="Q108" s="8"/>
      <c r="R108" s="8"/>
    </row>
    <row r="109" s="1" customFormat="1" ht="36.15" customHeight="1" spans="1:18">
      <c r="A109" s="6" t="s">
        <v>99</v>
      </c>
      <c r="B109" s="6" t="s">
        <v>100</v>
      </c>
      <c r="C109" s="5" t="s">
        <v>342</v>
      </c>
      <c r="D109" s="6" t="s">
        <v>1093</v>
      </c>
      <c r="E109" s="5" t="s">
        <v>1094</v>
      </c>
      <c r="F109" s="7">
        <v>2</v>
      </c>
      <c r="G109" s="8">
        <v>560000</v>
      </c>
      <c r="H109" s="8">
        <v>1120000</v>
      </c>
      <c r="I109" s="8">
        <v>112</v>
      </c>
      <c r="J109" s="8"/>
      <c r="K109" s="8"/>
      <c r="L109" s="8"/>
      <c r="M109" s="8"/>
      <c r="N109" s="8">
        <v>112</v>
      </c>
      <c r="O109" s="8"/>
      <c r="P109" s="8"/>
      <c r="Q109" s="8"/>
      <c r="R109" s="8"/>
    </row>
    <row r="110" s="1" customFormat="1" ht="36.15" customHeight="1" spans="1:18">
      <c r="A110" s="6" t="s">
        <v>99</v>
      </c>
      <c r="B110" s="6" t="s">
        <v>100</v>
      </c>
      <c r="C110" s="5" t="s">
        <v>346</v>
      </c>
      <c r="D110" s="6" t="s">
        <v>1027</v>
      </c>
      <c r="E110" s="5" t="s">
        <v>1028</v>
      </c>
      <c r="F110" s="7">
        <v>400</v>
      </c>
      <c r="G110" s="8">
        <v>5000</v>
      </c>
      <c r="H110" s="8">
        <v>2000000</v>
      </c>
      <c r="I110" s="8">
        <v>200</v>
      </c>
      <c r="J110" s="8"/>
      <c r="K110" s="8"/>
      <c r="L110" s="8"/>
      <c r="M110" s="8"/>
      <c r="N110" s="8">
        <v>200</v>
      </c>
      <c r="O110" s="8"/>
      <c r="P110" s="8"/>
      <c r="Q110" s="8"/>
      <c r="R110" s="8"/>
    </row>
    <row r="111" s="1" customFormat="1" ht="36.15" customHeight="1" spans="1:18">
      <c r="A111" s="6" t="s">
        <v>99</v>
      </c>
      <c r="B111" s="6" t="s">
        <v>100</v>
      </c>
      <c r="C111" s="5" t="s">
        <v>346</v>
      </c>
      <c r="D111" s="6" t="s">
        <v>1103</v>
      </c>
      <c r="E111" s="5" t="s">
        <v>1104</v>
      </c>
      <c r="F111" s="7">
        <v>2</v>
      </c>
      <c r="G111" s="8">
        <v>80000</v>
      </c>
      <c r="H111" s="8">
        <v>160000</v>
      </c>
      <c r="I111" s="8">
        <v>16</v>
      </c>
      <c r="J111" s="8"/>
      <c r="K111" s="8"/>
      <c r="L111" s="8"/>
      <c r="M111" s="8"/>
      <c r="N111" s="8">
        <v>16</v>
      </c>
      <c r="O111" s="8"/>
      <c r="P111" s="8"/>
      <c r="Q111" s="8"/>
      <c r="R111" s="8"/>
    </row>
    <row r="112" s="1" customFormat="1" ht="36.15" customHeight="1" spans="1:18">
      <c r="A112" s="6" t="s">
        <v>99</v>
      </c>
      <c r="B112" s="6" t="s">
        <v>100</v>
      </c>
      <c r="C112" s="5" t="s">
        <v>346</v>
      </c>
      <c r="D112" s="6" t="s">
        <v>1103</v>
      </c>
      <c r="E112" s="5" t="s">
        <v>1104</v>
      </c>
      <c r="F112" s="7">
        <v>15</v>
      </c>
      <c r="G112" s="8">
        <v>1000</v>
      </c>
      <c r="H112" s="8">
        <v>15000</v>
      </c>
      <c r="I112" s="8">
        <v>1.5</v>
      </c>
      <c r="J112" s="8"/>
      <c r="K112" s="8"/>
      <c r="L112" s="8"/>
      <c r="M112" s="8"/>
      <c r="N112" s="8">
        <v>1.5</v>
      </c>
      <c r="O112" s="8"/>
      <c r="P112" s="8"/>
      <c r="Q112" s="8"/>
      <c r="R112" s="8"/>
    </row>
    <row r="113" s="1" customFormat="1" ht="36.15" customHeight="1" spans="1:18">
      <c r="A113" s="6" t="s">
        <v>99</v>
      </c>
      <c r="B113" s="6" t="s">
        <v>100</v>
      </c>
      <c r="C113" s="5" t="s">
        <v>346</v>
      </c>
      <c r="D113" s="6" t="s">
        <v>1103</v>
      </c>
      <c r="E113" s="5" t="s">
        <v>1104</v>
      </c>
      <c r="F113" s="7">
        <v>1</v>
      </c>
      <c r="G113" s="8">
        <v>70000</v>
      </c>
      <c r="H113" s="8">
        <v>70000</v>
      </c>
      <c r="I113" s="8">
        <v>7</v>
      </c>
      <c r="J113" s="8"/>
      <c r="K113" s="8"/>
      <c r="L113" s="8"/>
      <c r="M113" s="8"/>
      <c r="N113" s="8">
        <v>7</v>
      </c>
      <c r="O113" s="8"/>
      <c r="P113" s="8"/>
      <c r="Q113" s="8"/>
      <c r="R113" s="8"/>
    </row>
    <row r="114" s="1" customFormat="1" ht="36.15" customHeight="1" spans="1:18">
      <c r="A114" s="6" t="s">
        <v>99</v>
      </c>
      <c r="B114" s="6" t="s">
        <v>100</v>
      </c>
      <c r="C114" s="5" t="s">
        <v>346</v>
      </c>
      <c r="D114" s="6" t="s">
        <v>1103</v>
      </c>
      <c r="E114" s="5" t="s">
        <v>1104</v>
      </c>
      <c r="F114" s="7">
        <v>2</v>
      </c>
      <c r="G114" s="8">
        <v>300000</v>
      </c>
      <c r="H114" s="8">
        <v>600000</v>
      </c>
      <c r="I114" s="8">
        <v>60</v>
      </c>
      <c r="J114" s="8"/>
      <c r="K114" s="8"/>
      <c r="L114" s="8"/>
      <c r="M114" s="8"/>
      <c r="N114" s="8">
        <v>60</v>
      </c>
      <c r="O114" s="8"/>
      <c r="P114" s="8"/>
      <c r="Q114" s="8"/>
      <c r="R114" s="8"/>
    </row>
    <row r="115" s="1" customFormat="1" ht="36.15" customHeight="1" spans="1:18">
      <c r="A115" s="6" t="s">
        <v>99</v>
      </c>
      <c r="B115" s="6" t="s">
        <v>100</v>
      </c>
      <c r="C115" s="5" t="s">
        <v>346</v>
      </c>
      <c r="D115" s="6" t="s">
        <v>1103</v>
      </c>
      <c r="E115" s="5" t="s">
        <v>1104</v>
      </c>
      <c r="F115" s="7">
        <v>2</v>
      </c>
      <c r="G115" s="8">
        <v>35000</v>
      </c>
      <c r="H115" s="8">
        <v>70000</v>
      </c>
      <c r="I115" s="8">
        <v>7</v>
      </c>
      <c r="J115" s="8"/>
      <c r="K115" s="8"/>
      <c r="L115" s="8"/>
      <c r="M115" s="8"/>
      <c r="N115" s="8">
        <v>7</v>
      </c>
      <c r="O115" s="8"/>
      <c r="P115" s="8"/>
      <c r="Q115" s="8"/>
      <c r="R115" s="8"/>
    </row>
    <row r="116" s="1" customFormat="1" ht="36.15" customHeight="1" spans="1:18">
      <c r="A116" s="6" t="s">
        <v>99</v>
      </c>
      <c r="B116" s="6" t="s">
        <v>100</v>
      </c>
      <c r="C116" s="5" t="s">
        <v>346</v>
      </c>
      <c r="D116" s="6" t="s">
        <v>1103</v>
      </c>
      <c r="E116" s="5" t="s">
        <v>1104</v>
      </c>
      <c r="F116" s="7">
        <v>2</v>
      </c>
      <c r="G116" s="8">
        <v>85000</v>
      </c>
      <c r="H116" s="8">
        <v>170000</v>
      </c>
      <c r="I116" s="8">
        <v>17</v>
      </c>
      <c r="J116" s="8"/>
      <c r="K116" s="8"/>
      <c r="L116" s="8"/>
      <c r="M116" s="8"/>
      <c r="N116" s="8">
        <v>17</v>
      </c>
      <c r="O116" s="8"/>
      <c r="P116" s="8"/>
      <c r="Q116" s="8"/>
      <c r="R116" s="8"/>
    </row>
    <row r="117" s="1" customFormat="1" ht="36.15" customHeight="1" spans="1:18">
      <c r="A117" s="6" t="s">
        <v>99</v>
      </c>
      <c r="B117" s="6" t="s">
        <v>100</v>
      </c>
      <c r="C117" s="5" t="s">
        <v>346</v>
      </c>
      <c r="D117" s="6" t="s">
        <v>1103</v>
      </c>
      <c r="E117" s="5" t="s">
        <v>1104</v>
      </c>
      <c r="F117" s="7">
        <v>3</v>
      </c>
      <c r="G117" s="8">
        <v>16600</v>
      </c>
      <c r="H117" s="8">
        <v>49800</v>
      </c>
      <c r="I117" s="8">
        <v>4.98</v>
      </c>
      <c r="J117" s="8"/>
      <c r="K117" s="8"/>
      <c r="L117" s="8"/>
      <c r="M117" s="8"/>
      <c r="N117" s="8">
        <v>4.98</v>
      </c>
      <c r="O117" s="8"/>
      <c r="P117" s="8"/>
      <c r="Q117" s="8"/>
      <c r="R117" s="8"/>
    </row>
    <row r="118" s="1" customFormat="1" ht="36.15" customHeight="1" spans="1:18">
      <c r="A118" s="6" t="s">
        <v>99</v>
      </c>
      <c r="B118" s="6" t="s">
        <v>100</v>
      </c>
      <c r="C118" s="5" t="s">
        <v>346</v>
      </c>
      <c r="D118" s="6" t="s">
        <v>1103</v>
      </c>
      <c r="E118" s="5" t="s">
        <v>1104</v>
      </c>
      <c r="F118" s="7">
        <v>3</v>
      </c>
      <c r="G118" s="8">
        <v>66700</v>
      </c>
      <c r="H118" s="8">
        <v>200100</v>
      </c>
      <c r="I118" s="8">
        <v>20.01</v>
      </c>
      <c r="J118" s="8"/>
      <c r="K118" s="8"/>
      <c r="L118" s="8"/>
      <c r="M118" s="8"/>
      <c r="N118" s="8">
        <v>20.01</v>
      </c>
      <c r="O118" s="8"/>
      <c r="P118" s="8"/>
      <c r="Q118" s="8"/>
      <c r="R118" s="8"/>
    </row>
    <row r="119" s="1" customFormat="1" ht="36.15" customHeight="1" spans="1:18">
      <c r="A119" s="6" t="s">
        <v>99</v>
      </c>
      <c r="B119" s="6" t="s">
        <v>100</v>
      </c>
      <c r="C119" s="5" t="s">
        <v>346</v>
      </c>
      <c r="D119" s="6" t="s">
        <v>1103</v>
      </c>
      <c r="E119" s="5" t="s">
        <v>1104</v>
      </c>
      <c r="F119" s="7">
        <v>4</v>
      </c>
      <c r="G119" s="8">
        <v>7500</v>
      </c>
      <c r="H119" s="8">
        <v>30000</v>
      </c>
      <c r="I119" s="8">
        <v>3</v>
      </c>
      <c r="J119" s="8"/>
      <c r="K119" s="8"/>
      <c r="L119" s="8"/>
      <c r="M119" s="8"/>
      <c r="N119" s="8">
        <v>3</v>
      </c>
      <c r="O119" s="8"/>
      <c r="P119" s="8"/>
      <c r="Q119" s="8"/>
      <c r="R119" s="8"/>
    </row>
    <row r="120" s="1" customFormat="1" ht="36.15" customHeight="1" spans="1:18">
      <c r="A120" s="6" t="s">
        <v>99</v>
      </c>
      <c r="B120" s="6" t="s">
        <v>100</v>
      </c>
      <c r="C120" s="5" t="s">
        <v>346</v>
      </c>
      <c r="D120" s="6" t="s">
        <v>1103</v>
      </c>
      <c r="E120" s="5" t="s">
        <v>1104</v>
      </c>
      <c r="F120" s="7">
        <v>6</v>
      </c>
      <c r="G120" s="8">
        <v>75000</v>
      </c>
      <c r="H120" s="8">
        <v>450000</v>
      </c>
      <c r="I120" s="8">
        <v>45</v>
      </c>
      <c r="J120" s="8"/>
      <c r="K120" s="8"/>
      <c r="L120" s="8"/>
      <c r="M120" s="8"/>
      <c r="N120" s="8">
        <v>45</v>
      </c>
      <c r="O120" s="8"/>
      <c r="P120" s="8"/>
      <c r="Q120" s="8"/>
      <c r="R120" s="8"/>
    </row>
    <row r="121" s="1" customFormat="1" ht="36.15" customHeight="1" spans="1:18">
      <c r="A121" s="6" t="s">
        <v>99</v>
      </c>
      <c r="B121" s="6" t="s">
        <v>100</v>
      </c>
      <c r="C121" s="5" t="s">
        <v>346</v>
      </c>
      <c r="D121" s="6" t="s">
        <v>1103</v>
      </c>
      <c r="E121" s="5" t="s">
        <v>1104</v>
      </c>
      <c r="F121" s="7">
        <v>6</v>
      </c>
      <c r="G121" s="8">
        <v>325000</v>
      </c>
      <c r="H121" s="8">
        <v>1950000</v>
      </c>
      <c r="I121" s="8">
        <v>195</v>
      </c>
      <c r="J121" s="8"/>
      <c r="K121" s="8"/>
      <c r="L121" s="8"/>
      <c r="M121" s="8"/>
      <c r="N121" s="8">
        <v>195</v>
      </c>
      <c r="O121" s="8"/>
      <c r="P121" s="8"/>
      <c r="Q121" s="8"/>
      <c r="R121" s="8"/>
    </row>
    <row r="122" s="1" customFormat="1" ht="36.15" customHeight="1" spans="1:18">
      <c r="A122" s="6" t="s">
        <v>99</v>
      </c>
      <c r="B122" s="6" t="s">
        <v>100</v>
      </c>
      <c r="C122" s="5" t="s">
        <v>346</v>
      </c>
      <c r="D122" s="6" t="s">
        <v>1103</v>
      </c>
      <c r="E122" s="5" t="s">
        <v>1104</v>
      </c>
      <c r="F122" s="7">
        <v>8</v>
      </c>
      <c r="G122" s="8">
        <v>57500</v>
      </c>
      <c r="H122" s="8">
        <v>460000</v>
      </c>
      <c r="I122" s="8">
        <v>46</v>
      </c>
      <c r="J122" s="8"/>
      <c r="K122" s="8"/>
      <c r="L122" s="8"/>
      <c r="M122" s="8"/>
      <c r="N122" s="8">
        <v>46</v>
      </c>
      <c r="O122" s="8"/>
      <c r="P122" s="8"/>
      <c r="Q122" s="8"/>
      <c r="R122" s="8"/>
    </row>
    <row r="123" s="1" customFormat="1" ht="36.15" customHeight="1" spans="1:18">
      <c r="A123" s="6" t="s">
        <v>99</v>
      </c>
      <c r="B123" s="6" t="s">
        <v>100</v>
      </c>
      <c r="C123" s="5" t="s">
        <v>346</v>
      </c>
      <c r="D123" s="6" t="s">
        <v>1103</v>
      </c>
      <c r="E123" s="5" t="s">
        <v>1104</v>
      </c>
      <c r="F123" s="7">
        <v>14</v>
      </c>
      <c r="G123" s="8">
        <v>139300</v>
      </c>
      <c r="H123" s="8">
        <v>1950200</v>
      </c>
      <c r="I123" s="8">
        <v>195.02</v>
      </c>
      <c r="J123" s="8"/>
      <c r="K123" s="8"/>
      <c r="L123" s="8"/>
      <c r="M123" s="8"/>
      <c r="N123" s="8">
        <v>195.02</v>
      </c>
      <c r="O123" s="8"/>
      <c r="P123" s="8"/>
      <c r="Q123" s="8"/>
      <c r="R123" s="8"/>
    </row>
    <row r="124" s="1" customFormat="1" ht="36.15" customHeight="1" spans="1:18">
      <c r="A124" s="6" t="s">
        <v>99</v>
      </c>
      <c r="B124" s="6" t="s">
        <v>100</v>
      </c>
      <c r="C124" s="5" t="s">
        <v>346</v>
      </c>
      <c r="D124" s="6" t="s">
        <v>1033</v>
      </c>
      <c r="E124" s="5" t="s">
        <v>1034</v>
      </c>
      <c r="F124" s="7">
        <v>1</v>
      </c>
      <c r="G124" s="8">
        <v>5000</v>
      </c>
      <c r="H124" s="8">
        <v>5000</v>
      </c>
      <c r="I124" s="8">
        <v>0.5</v>
      </c>
      <c r="J124" s="8"/>
      <c r="K124" s="8"/>
      <c r="L124" s="8"/>
      <c r="M124" s="8"/>
      <c r="N124" s="8">
        <v>0.5</v>
      </c>
      <c r="O124" s="8"/>
      <c r="P124" s="8"/>
      <c r="Q124" s="8"/>
      <c r="R124" s="8"/>
    </row>
    <row r="125" s="1" customFormat="1" ht="36.15" customHeight="1" spans="1:18">
      <c r="A125" s="6" t="s">
        <v>99</v>
      </c>
      <c r="B125" s="6" t="s">
        <v>100</v>
      </c>
      <c r="C125" s="5" t="s">
        <v>346</v>
      </c>
      <c r="D125" s="6" t="s">
        <v>1105</v>
      </c>
      <c r="E125" s="5" t="s">
        <v>1106</v>
      </c>
      <c r="F125" s="7">
        <v>27</v>
      </c>
      <c r="G125" s="8">
        <v>1600</v>
      </c>
      <c r="H125" s="8">
        <v>43200</v>
      </c>
      <c r="I125" s="8">
        <v>4.32</v>
      </c>
      <c r="J125" s="8"/>
      <c r="K125" s="8"/>
      <c r="L125" s="8"/>
      <c r="M125" s="8"/>
      <c r="N125" s="8">
        <v>4.32</v>
      </c>
      <c r="O125" s="8"/>
      <c r="P125" s="8"/>
      <c r="Q125" s="8"/>
      <c r="R125" s="8"/>
    </row>
    <row r="126" s="1" customFormat="1" ht="36.15" customHeight="1" spans="1:18">
      <c r="A126" s="6" t="s">
        <v>99</v>
      </c>
      <c r="B126" s="6" t="s">
        <v>100</v>
      </c>
      <c r="C126" s="5" t="s">
        <v>346</v>
      </c>
      <c r="D126" s="6" t="s">
        <v>1037</v>
      </c>
      <c r="E126" s="5" t="s">
        <v>1038</v>
      </c>
      <c r="F126" s="7">
        <v>8</v>
      </c>
      <c r="G126" s="8">
        <v>1200</v>
      </c>
      <c r="H126" s="8">
        <v>9600</v>
      </c>
      <c r="I126" s="8">
        <v>0.96</v>
      </c>
      <c r="J126" s="8"/>
      <c r="K126" s="8"/>
      <c r="L126" s="8"/>
      <c r="M126" s="8"/>
      <c r="N126" s="8">
        <v>0.96</v>
      </c>
      <c r="O126" s="8"/>
      <c r="P126" s="8"/>
      <c r="Q126" s="8"/>
      <c r="R126" s="8"/>
    </row>
    <row r="127" s="1" customFormat="1" ht="36.15" customHeight="1" spans="1:18">
      <c r="A127" s="6" t="s">
        <v>99</v>
      </c>
      <c r="B127" s="6" t="s">
        <v>100</v>
      </c>
      <c r="C127" s="5" t="s">
        <v>346</v>
      </c>
      <c r="D127" s="6" t="s">
        <v>1107</v>
      </c>
      <c r="E127" s="5" t="s">
        <v>1108</v>
      </c>
      <c r="F127" s="7">
        <v>4</v>
      </c>
      <c r="G127" s="8">
        <v>2000</v>
      </c>
      <c r="H127" s="8">
        <v>8000</v>
      </c>
      <c r="I127" s="8">
        <v>0.8</v>
      </c>
      <c r="J127" s="8"/>
      <c r="K127" s="8"/>
      <c r="L127" s="8"/>
      <c r="M127" s="8"/>
      <c r="N127" s="8">
        <v>0.8</v>
      </c>
      <c r="O127" s="8"/>
      <c r="P127" s="8"/>
      <c r="Q127" s="8"/>
      <c r="R127" s="8"/>
    </row>
    <row r="128" s="1" customFormat="1" ht="36.15" customHeight="1" spans="1:18">
      <c r="A128" s="6" t="s">
        <v>99</v>
      </c>
      <c r="B128" s="6" t="s">
        <v>100</v>
      </c>
      <c r="C128" s="5" t="s">
        <v>346</v>
      </c>
      <c r="D128" s="6" t="s">
        <v>1109</v>
      </c>
      <c r="E128" s="5" t="s">
        <v>1110</v>
      </c>
      <c r="F128" s="7">
        <v>10</v>
      </c>
      <c r="G128" s="8">
        <v>10000</v>
      </c>
      <c r="H128" s="8">
        <v>100000</v>
      </c>
      <c r="I128" s="8">
        <v>10</v>
      </c>
      <c r="J128" s="8"/>
      <c r="K128" s="8"/>
      <c r="L128" s="8"/>
      <c r="M128" s="8"/>
      <c r="N128" s="8">
        <v>10</v>
      </c>
      <c r="O128" s="8"/>
      <c r="P128" s="8"/>
      <c r="Q128" s="8"/>
      <c r="R128" s="8"/>
    </row>
    <row r="129" s="1" customFormat="1" ht="36.15" customHeight="1" spans="1:18">
      <c r="A129" s="6" t="s">
        <v>99</v>
      </c>
      <c r="B129" s="6" t="s">
        <v>100</v>
      </c>
      <c r="C129" s="5" t="s">
        <v>346</v>
      </c>
      <c r="D129" s="6" t="s">
        <v>1111</v>
      </c>
      <c r="E129" s="5" t="s">
        <v>1112</v>
      </c>
      <c r="F129" s="7">
        <v>2</v>
      </c>
      <c r="G129" s="8">
        <v>20000</v>
      </c>
      <c r="H129" s="8">
        <v>40000</v>
      </c>
      <c r="I129" s="8">
        <v>4</v>
      </c>
      <c r="J129" s="8"/>
      <c r="K129" s="8"/>
      <c r="L129" s="8"/>
      <c r="M129" s="8"/>
      <c r="N129" s="8">
        <v>4</v>
      </c>
      <c r="O129" s="8"/>
      <c r="P129" s="8"/>
      <c r="Q129" s="8"/>
      <c r="R129" s="8"/>
    </row>
    <row r="130" s="1" customFormat="1" ht="36.15" customHeight="1" spans="1:18">
      <c r="A130" s="6" t="s">
        <v>99</v>
      </c>
      <c r="B130" s="6" t="s">
        <v>100</v>
      </c>
      <c r="C130" s="5" t="s">
        <v>346</v>
      </c>
      <c r="D130" s="6" t="s">
        <v>1093</v>
      </c>
      <c r="E130" s="5" t="s">
        <v>1094</v>
      </c>
      <c r="F130" s="7">
        <v>3</v>
      </c>
      <c r="G130" s="8">
        <v>1660000</v>
      </c>
      <c r="H130" s="8">
        <v>4980000</v>
      </c>
      <c r="I130" s="8">
        <v>498</v>
      </c>
      <c r="J130" s="8"/>
      <c r="K130" s="8"/>
      <c r="L130" s="8"/>
      <c r="M130" s="8"/>
      <c r="N130" s="8">
        <v>498</v>
      </c>
      <c r="O130" s="8"/>
      <c r="P130" s="8"/>
      <c r="Q130" s="8"/>
      <c r="R130" s="8"/>
    </row>
    <row r="131" s="1" customFormat="1" ht="34.15" customHeight="1" spans="1:18">
      <c r="A131" s="14"/>
      <c r="B131" s="14" t="s">
        <v>351</v>
      </c>
      <c r="C131" s="14"/>
      <c r="D131" s="14"/>
      <c r="E131" s="14"/>
      <c r="F131" s="15">
        <v>3511</v>
      </c>
      <c r="G131" s="14"/>
      <c r="H131" s="8">
        <v>298108951.37</v>
      </c>
      <c r="I131" s="8">
        <v>29810.895137</v>
      </c>
      <c r="J131" s="8"/>
      <c r="K131" s="8"/>
      <c r="L131" s="17"/>
      <c r="M131" s="17"/>
      <c r="N131" s="8">
        <v>29810.895137</v>
      </c>
      <c r="O131" s="17"/>
      <c r="P131" s="17"/>
      <c r="Q131" s="17"/>
      <c r="R131" s="17"/>
    </row>
    <row r="132" ht="14.3" customHeight="1" spans="1:18">
      <c r="A132" s="16" t="s">
        <v>1113</v>
      </c>
      <c r="B132" s="16"/>
      <c r="C132" s="16"/>
      <c r="D132" s="16"/>
      <c r="E132" s="16"/>
      <c r="F132" s="16"/>
      <c r="G132" s="16"/>
      <c r="H132" s="16"/>
      <c r="I132" s="16"/>
      <c r="J132" s="16" t="s">
        <v>1113</v>
      </c>
      <c r="K132" s="16"/>
      <c r="L132" s="16"/>
      <c r="M132" s="16"/>
      <c r="N132" s="16"/>
      <c r="O132" s="16"/>
      <c r="P132" s="16"/>
      <c r="Q132" s="16"/>
      <c r="R132" s="16"/>
    </row>
  </sheetData>
  <mergeCells count="13">
    <mergeCell ref="A2:I2"/>
    <mergeCell ref="J2:R2"/>
    <mergeCell ref="A3:I3"/>
    <mergeCell ref="J3:K3"/>
    <mergeCell ref="F4:H4"/>
    <mergeCell ref="J4:R4"/>
    <mergeCell ref="A132:I132"/>
    <mergeCell ref="J132:R132"/>
    <mergeCell ref="A4:A5"/>
    <mergeCell ref="B4:B5"/>
    <mergeCell ref="C4:C5"/>
    <mergeCell ref="D4:D5"/>
    <mergeCell ref="E4:E5"/>
  </mergeCells>
  <pageMargins left="0.75" right="0.75" top="0.268999993801117" bottom="0.268999993801117" header="0" footer="0"/>
  <pageSetup paperSize="9"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梧桐</cp:lastModifiedBy>
  <dcterms:created xsi:type="dcterms:W3CDTF">2024-02-21T08:08:00Z</dcterms:created>
  <dcterms:modified xsi:type="dcterms:W3CDTF">2024-06-30T14:19:23Z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6BC4C54E89E04F7CBC454A093310AB68_12</vt:lpwstr>
  </property>
</Properties>
</file>